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EFF38564-493E-44B1-9F03-357A043831AE}" xr6:coauthVersionLast="47" xr6:coauthVersionMax="47" xr10:uidLastSave="{00000000-0000-0000-0000-000000000000}"/>
  <bookViews>
    <workbookView xWindow="-110" yWindow="-110" windowWidth="19420" windowHeight="10300" xr2:uid="{5946D0F3-6A90-4609-958E-C90FF071ED5D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O15" i="1"/>
  <c r="M15" i="1"/>
  <c r="P15" i="1"/>
  <c r="X15" i="1"/>
  <c r="S15" i="1"/>
  <c r="AB15" i="1"/>
  <c r="L15" i="1"/>
  <c r="I15" i="1"/>
  <c r="R15" i="1"/>
  <c r="AC15" i="1"/>
  <c r="V15" i="1"/>
  <c r="AA15" i="1"/>
  <c r="K15" i="1"/>
  <c r="W15" i="1"/>
  <c r="N15" i="1"/>
  <c r="Z15" i="1"/>
  <c r="U15" i="1"/>
  <c r="Y15" i="1"/>
  <c r="Q15" i="1"/>
  <c r="J15" i="1"/>
  <c r="T15" i="1"/>
  <c r="D199" i="1" l="1"/>
  <c r="D63" i="1"/>
  <c r="D96" i="1"/>
  <c r="D105" i="1"/>
  <c r="D179" i="1"/>
  <c r="D183" i="1"/>
  <c r="D68" i="1"/>
  <c r="D39" i="1"/>
  <c r="D44" i="1"/>
  <c r="D132" i="1"/>
  <c r="D100" i="1"/>
  <c r="D118" i="1"/>
  <c r="D59" i="1"/>
  <c r="D144" i="1"/>
  <c r="D75" i="1"/>
  <c r="D178" i="1"/>
  <c r="D69" i="1"/>
  <c r="D134" i="1"/>
  <c r="D72" i="1"/>
  <c r="D168" i="1"/>
  <c r="D56" i="1"/>
  <c r="D32" i="1"/>
  <c r="D66" i="1"/>
  <c r="D41" i="1"/>
  <c r="D149" i="1"/>
  <c r="D143" i="1"/>
  <c r="D70" i="1"/>
  <c r="D58" i="1"/>
  <c r="D163" i="1"/>
  <c r="D161" i="1"/>
  <c r="D204" i="1"/>
  <c r="D101" i="1"/>
  <c r="D71" i="1"/>
  <c r="D117" i="1"/>
  <c r="D103" i="1"/>
  <c r="D28" i="1"/>
  <c r="D57" i="1"/>
  <c r="D155" i="1"/>
  <c r="D182" i="1"/>
  <c r="D188" i="1"/>
  <c r="D26" i="1"/>
  <c r="D202" i="1"/>
  <c r="D192" i="1"/>
  <c r="D185" i="1"/>
  <c r="D46" i="1"/>
  <c r="D43" i="1"/>
  <c r="D148" i="1"/>
  <c r="D154" i="1"/>
  <c r="D89" i="1"/>
  <c r="D31" i="1"/>
  <c r="D88" i="1"/>
  <c r="D162" i="1"/>
  <c r="D80" i="1"/>
  <c r="D33" i="1"/>
  <c r="D140" i="1"/>
  <c r="D146" i="1"/>
  <c r="D55" i="1"/>
  <c r="D25" i="1"/>
  <c r="D76" i="1"/>
  <c r="D205" i="1"/>
  <c r="D124" i="1"/>
  <c r="D35" i="1"/>
  <c r="D18" i="1"/>
  <c r="D97" i="1"/>
  <c r="D82" i="1"/>
  <c r="D91" i="1"/>
  <c r="D173" i="1"/>
  <c r="D176" i="1"/>
  <c r="D62" i="1"/>
  <c r="D27" i="1"/>
  <c r="D38" i="1"/>
  <c r="D119" i="1"/>
  <c r="D78" i="1"/>
  <c r="D83" i="1"/>
  <c r="D53" i="1"/>
  <c r="D137" i="1"/>
  <c r="D109" i="1"/>
  <c r="D51" i="1"/>
  <c r="D87" i="1"/>
  <c r="D52" i="1"/>
  <c r="D81" i="1"/>
  <c r="D169" i="1"/>
  <c r="D21" i="1"/>
  <c r="D107" i="1"/>
  <c r="D77" i="1"/>
  <c r="D130" i="1"/>
  <c r="D85" i="1"/>
  <c r="D198" i="1"/>
  <c r="D67" i="1"/>
  <c r="D22" i="1"/>
  <c r="D196" i="1"/>
  <c r="D60" i="1"/>
  <c r="D209" i="1"/>
  <c r="D171" i="1"/>
  <c r="D164" i="1"/>
  <c r="D104" i="1"/>
  <c r="D48" i="1"/>
  <c r="D157" i="1"/>
  <c r="D16" i="1"/>
  <c r="D95" i="1"/>
  <c r="D65" i="1"/>
  <c r="D94" i="1"/>
  <c r="D121" i="1"/>
  <c r="D123" i="1"/>
  <c r="D34" i="1"/>
  <c r="D152" i="1"/>
  <c r="D47" i="1"/>
  <c r="D181" i="1"/>
  <c r="D20" i="1"/>
  <c r="D193" i="1"/>
  <c r="D29" i="1"/>
  <c r="D208" i="1"/>
  <c r="D186" i="1"/>
  <c r="D24" i="1"/>
  <c r="D147" i="1"/>
  <c r="D212" i="1"/>
  <c r="D175" i="1"/>
  <c r="D210" i="1"/>
  <c r="D187" i="1"/>
  <c r="D116" i="1"/>
  <c r="D170" i="1"/>
  <c r="D112" i="1"/>
  <c r="D64" i="1"/>
  <c r="D40" i="1"/>
  <c r="D98" i="1"/>
  <c r="D190" i="1"/>
  <c r="D19" i="1"/>
  <c r="D141" i="1"/>
  <c r="D133" i="1"/>
  <c r="D127" i="1"/>
  <c r="D125" i="1"/>
  <c r="D167" i="1"/>
  <c r="D49" i="1"/>
  <c r="D203" i="1"/>
  <c r="D200" i="1"/>
  <c r="D180" i="1"/>
  <c r="D54" i="1"/>
  <c r="D135" i="1"/>
  <c r="D86" i="1"/>
  <c r="D215" i="1"/>
  <c r="D110" i="1"/>
  <c r="D213" i="1"/>
  <c r="D158" i="1"/>
  <c r="D195" i="1"/>
  <c r="D214" i="1"/>
  <c r="D114" i="1"/>
  <c r="D79" i="1"/>
  <c r="D90" i="1"/>
  <c r="D153" i="1"/>
  <c r="D211" i="1"/>
  <c r="D166" i="1"/>
  <c r="D111" i="1"/>
  <c r="D165" i="1"/>
  <c r="D36" i="1"/>
  <c r="D177" i="1"/>
  <c r="D206" i="1"/>
  <c r="D150" i="1"/>
  <c r="D201" i="1"/>
  <c r="D142" i="1"/>
  <c r="D189" i="1"/>
  <c r="D197" i="1"/>
  <c r="D108" i="1"/>
  <c r="D73" i="1"/>
  <c r="D84" i="1"/>
  <c r="D145" i="1"/>
  <c r="D131" i="1"/>
  <c r="D138" i="1"/>
  <c r="D99" i="1"/>
  <c r="D159" i="1"/>
  <c r="D92" i="1"/>
  <c r="D30" i="1"/>
  <c r="D17" i="1"/>
  <c r="D45" i="1"/>
  <c r="D106" i="1"/>
  <c r="D126" i="1"/>
  <c r="D184" i="1"/>
  <c r="D191" i="1"/>
  <c r="D74" i="1"/>
  <c r="D61" i="1"/>
  <c r="D50" i="1"/>
  <c r="D139" i="1"/>
  <c r="D93" i="1"/>
  <c r="D151" i="1"/>
  <c r="D23" i="1"/>
  <c r="D128" i="1"/>
  <c r="D115" i="1"/>
  <c r="D174" i="1"/>
  <c r="D207" i="1"/>
  <c r="D136" i="1"/>
  <c r="D120" i="1"/>
  <c r="D113" i="1"/>
  <c r="D102" i="1"/>
  <c r="D160" i="1"/>
  <c r="D37" i="1"/>
  <c r="D194" i="1"/>
  <c r="D129" i="1"/>
  <c r="D172" i="1"/>
  <c r="D42" i="1"/>
  <c r="D156" i="1"/>
  <c r="D122" i="1"/>
  <c r="A89" i="1" a="1"/>
  <c r="A170" i="1" a="1"/>
  <c r="A63" i="1" a="1"/>
  <c r="A83" i="1" a="1"/>
  <c r="A114" i="1" a="1"/>
  <c r="A129" i="1" a="1"/>
  <c r="A70" i="1" a="1"/>
  <c r="A16" i="1" a="1"/>
  <c r="A30" i="1" a="1"/>
  <c r="A162" i="1" a="1"/>
  <c r="A40" i="1" a="1"/>
  <c r="A206" i="1" a="1"/>
  <c r="A82" i="1" a="1"/>
  <c r="A54" i="1" a="1"/>
  <c r="A134" i="1" a="1"/>
  <c r="A22" i="1" a="1"/>
  <c r="A108" i="1" a="1"/>
  <c r="A205" i="1" a="1"/>
  <c r="A68" i="1" a="1"/>
  <c r="A87" i="1" a="1"/>
  <c r="A166" i="1" a="1"/>
  <c r="A41" i="1" a="1"/>
  <c r="A39" i="1" a="1"/>
  <c r="A52" i="1" a="1"/>
  <c r="A111" i="1" a="1"/>
  <c r="A71" i="1" a="1"/>
  <c r="A34" i="1" a="1"/>
  <c r="A191" i="1" a="1"/>
  <c r="A25" i="1" a="1"/>
  <c r="A127" i="1" a="1"/>
  <c r="A100" i="1" a="1"/>
  <c r="A21" i="1" a="1"/>
  <c r="A177" i="1" a="1"/>
  <c r="A60" i="1" a="1"/>
  <c r="A175" i="1" a="1"/>
  <c r="A213" i="1" a="1"/>
  <c r="A138" i="1" a="1"/>
  <c r="A199" i="1" a="1"/>
  <c r="A143" i="1" a="1"/>
  <c r="A92" i="1" a="1"/>
  <c r="A64" i="1" a="1"/>
  <c r="A90" i="1" a="1"/>
  <c r="A197" i="1" a="1"/>
  <c r="A115" i="1" a="1"/>
  <c r="A121" i="1" a="1"/>
  <c r="A101" i="1" a="1"/>
  <c r="A55" i="1" a="1"/>
  <c r="A169" i="1" a="1"/>
  <c r="A47" i="1" a="1"/>
  <c r="A59" i="1" a="1"/>
  <c r="A193" i="1" a="1"/>
  <c r="A50" i="1" a="1"/>
  <c r="A178" i="1" a="1"/>
  <c r="A163" i="1" a="1"/>
  <c r="A33" i="1" a="1"/>
  <c r="A195" i="1" a="1"/>
  <c r="A174" i="1" a="1"/>
  <c r="A212" i="1" a="1"/>
  <c r="A110" i="1" a="1"/>
  <c r="A131" i="1" a="1"/>
  <c r="A113" i="1" a="1"/>
  <c r="A48" i="1" a="1"/>
  <c r="A112" i="1" a="1"/>
  <c r="A53" i="1" a="1"/>
  <c r="A95" i="1" a="1"/>
  <c r="A186" i="1" a="1"/>
  <c r="A135" i="1" a="1"/>
  <c r="A19" i="1" a="1"/>
  <c r="A146" i="1" a="1"/>
  <c r="A81" i="1" a="1"/>
  <c r="A152" i="1" a="1"/>
  <c r="A74" i="1" a="1"/>
  <c r="A124" i="1" a="1"/>
  <c r="A49" i="1" a="1"/>
  <c r="A144" i="1" a="1"/>
  <c r="A130" i="1" a="1"/>
  <c r="A201" i="1" a="1"/>
  <c r="A172" i="1" a="1"/>
  <c r="A182" i="1" a="1"/>
  <c r="A29" i="1" a="1"/>
  <c r="A151" i="1" a="1"/>
  <c r="A97" i="1" a="1"/>
  <c r="A180" i="1" a="1"/>
  <c r="A179" i="1" a="1"/>
  <c r="A109" i="1" a="1"/>
  <c r="A153" i="1" a="1"/>
  <c r="A161" i="1" a="1"/>
  <c r="A94" i="1" a="1"/>
  <c r="A106" i="1" a="1"/>
  <c r="A107" i="1" a="1"/>
  <c r="A72" i="1" a="1"/>
  <c r="A196" i="1" a="1"/>
  <c r="A73" i="1" a="1"/>
  <c r="A168" i="1" a="1"/>
  <c r="A84" i="1" a="1"/>
  <c r="A136" i="1" a="1"/>
  <c r="A66" i="1" a="1"/>
  <c r="A214" i="1" a="1"/>
  <c r="A157" i="1" a="1"/>
  <c r="A88" i="1" a="1"/>
  <c r="A137" i="1" a="1"/>
  <c r="A67" i="1" a="1"/>
  <c r="A24" i="1" a="1"/>
  <c r="A204" i="1" a="1"/>
  <c r="A119" i="1" a="1"/>
  <c r="A184" i="1" a="1"/>
  <c r="A132" i="1" a="1"/>
  <c r="A103" i="1" a="1"/>
  <c r="A150" i="1" a="1"/>
  <c r="A93" i="1" a="1"/>
  <c r="A200" i="1" a="1"/>
  <c r="A189" i="1" a="1"/>
  <c r="A45" i="1" a="1"/>
  <c r="A42" i="1" a="1"/>
  <c r="A147" i="1" a="1"/>
  <c r="A185" i="1" a="1"/>
  <c r="A62" i="1" a="1"/>
  <c r="A171" i="1" a="1"/>
  <c r="A187" i="1" a="1"/>
  <c r="A159" i="1" a="1"/>
  <c r="A37" i="1" a="1"/>
  <c r="A79" i="1" a="1"/>
  <c r="A17" i="1" a="1"/>
  <c r="A128" i="1" a="1"/>
  <c r="A118" i="1" a="1"/>
  <c r="A140" i="1" a="1"/>
  <c r="A167" i="1" a="1"/>
  <c r="A44" i="1" a="1"/>
  <c r="A117" i="1" a="1"/>
  <c r="A125" i="1" a="1"/>
  <c r="A57" i="1" a="1"/>
  <c r="A20" i="1" a="1"/>
  <c r="A139" i="1" a="1"/>
  <c r="A35" i="1" a="1"/>
  <c r="A203" i="1" a="1"/>
  <c r="A194" i="1" a="1"/>
  <c r="A75" i="1" a="1"/>
  <c r="A85" i="1" a="1"/>
  <c r="A142" i="1" a="1"/>
  <c r="A188" i="1" a="1"/>
  <c r="A208" i="1" a="1"/>
  <c r="A23" i="1" a="1"/>
  <c r="A80" i="1" a="1"/>
  <c r="A98" i="1" a="1"/>
  <c r="A183" i="1" a="1"/>
  <c r="A51" i="1" a="1"/>
  <c r="A211" i="1" a="1"/>
  <c r="A28" i="1" a="1"/>
  <c r="A160" i="1" a="1"/>
  <c r="A173" i="1" a="1"/>
  <c r="A86" i="1" a="1"/>
  <c r="A122" i="1" a="1"/>
  <c r="A99" i="1" a="1"/>
  <c r="A176" i="1" a="1"/>
  <c r="A215" i="1" a="1"/>
  <c r="A56" i="1" a="1"/>
  <c r="A209" i="1" a="1"/>
  <c r="A145" i="1" a="1"/>
  <c r="A43" i="1" a="1"/>
  <c r="A210" i="1" a="1"/>
  <c r="A120" i="1" a="1"/>
  <c r="A38" i="1" a="1"/>
  <c r="A158" i="1" a="1"/>
  <c r="A154" i="1" a="1"/>
  <c r="A46" i="1" a="1"/>
  <c r="A27" i="1" a="1"/>
  <c r="A164" i="1" a="1"/>
  <c r="A78" i="1" a="1"/>
  <c r="A181" i="1" a="1"/>
  <c r="A105" i="1" a="1"/>
  <c r="A69" i="1" a="1"/>
  <c r="A202" i="1" a="1"/>
  <c r="A116" i="1" a="1"/>
  <c r="A126" i="1" a="1"/>
  <c r="A123" i="1" a="1"/>
  <c r="A133" i="1" a="1"/>
  <c r="A36" i="1" a="1"/>
  <c r="A61" i="1" a="1"/>
  <c r="A77" i="1" a="1"/>
  <c r="A155" i="1" a="1"/>
  <c r="A18" i="1" a="1"/>
  <c r="A198" i="1" a="1"/>
  <c r="A65" i="1" a="1"/>
  <c r="A190" i="1" a="1"/>
  <c r="A192" i="1" a="1"/>
  <c r="A104" i="1" a="1"/>
  <c r="A207" i="1" a="1"/>
  <c r="A32" i="1" a="1"/>
  <c r="A148" i="1" a="1"/>
  <c r="A149" i="1" a="1"/>
  <c r="A31" i="1" a="1"/>
  <c r="A96" i="1" a="1"/>
  <c r="A58" i="1" a="1"/>
  <c r="A26" i="1" a="1"/>
  <c r="A91" i="1" a="1"/>
  <c r="A102" i="1" a="1"/>
  <c r="A156" i="1" a="1"/>
  <c r="A141" i="1" a="1"/>
  <c r="A165" i="1" a="1"/>
  <c r="A76" i="1" a="1"/>
  <c r="A113" i="1" l="1"/>
  <c r="A61" i="1"/>
  <c r="A138" i="1"/>
  <c r="A177" i="1"/>
  <c r="A158" i="1"/>
  <c r="A125" i="1"/>
  <c r="A187" i="1"/>
  <c r="A47" i="1"/>
  <c r="A164" i="1"/>
  <c r="A21" i="1"/>
  <c r="A38" i="1"/>
  <c r="A76" i="1"/>
  <c r="A148" i="1"/>
  <c r="A103" i="1"/>
  <c r="A66" i="1"/>
  <c r="A100" i="1"/>
  <c r="A120" i="1"/>
  <c r="A74" i="1"/>
  <c r="A131" i="1"/>
  <c r="A36" i="1"/>
  <c r="A213" i="1"/>
  <c r="A127" i="1"/>
  <c r="A210" i="1"/>
  <c r="A152" i="1"/>
  <c r="A171" i="1"/>
  <c r="A169" i="1"/>
  <c r="A27" i="1"/>
  <c r="A25" i="1"/>
  <c r="A43" i="1"/>
  <c r="A117" i="1"/>
  <c r="A32" i="1"/>
  <c r="A132" i="1"/>
  <c r="A136" i="1"/>
  <c r="A191" i="1"/>
  <c r="A145" i="1"/>
  <c r="A165" i="1"/>
  <c r="A110" i="1"/>
  <c r="A133" i="1"/>
  <c r="A175" i="1"/>
  <c r="A34" i="1"/>
  <c r="A209" i="1"/>
  <c r="A81" i="1"/>
  <c r="A62" i="1"/>
  <c r="A55" i="1"/>
  <c r="A46" i="1"/>
  <c r="A71" i="1"/>
  <c r="A56" i="1"/>
  <c r="A44" i="1"/>
  <c r="A207" i="1"/>
  <c r="A184" i="1"/>
  <c r="A84" i="1"/>
  <c r="A111" i="1"/>
  <c r="A215" i="1"/>
  <c r="A141" i="1"/>
  <c r="A212" i="1"/>
  <c r="A123" i="1"/>
  <c r="A60" i="1"/>
  <c r="A52" i="1"/>
  <c r="A176" i="1"/>
  <c r="A146" i="1"/>
  <c r="A185" i="1"/>
  <c r="A101" i="1"/>
  <c r="A168" i="1"/>
  <c r="A39" i="1"/>
  <c r="A99" i="1"/>
  <c r="A167" i="1"/>
  <c r="A104" i="1"/>
  <c r="A119" i="1"/>
  <c r="A154" i="1"/>
  <c r="A41" i="1"/>
  <c r="A122" i="1"/>
  <c r="A156" i="1"/>
  <c r="A174" i="1"/>
  <c r="A126" i="1"/>
  <c r="A73" i="1"/>
  <c r="A166" i="1"/>
  <c r="A86" i="1"/>
  <c r="A19" i="1"/>
  <c r="A147" i="1"/>
  <c r="A121" i="1"/>
  <c r="A196" i="1"/>
  <c r="A87" i="1"/>
  <c r="A173" i="1"/>
  <c r="A140" i="1"/>
  <c r="A192" i="1"/>
  <c r="A204" i="1"/>
  <c r="A72" i="1"/>
  <c r="A68" i="1"/>
  <c r="A160" i="1"/>
  <c r="A102" i="1"/>
  <c r="A195" i="1"/>
  <c r="A116" i="1"/>
  <c r="A107" i="1"/>
  <c r="A205" i="1"/>
  <c r="A28" i="1"/>
  <c r="A118" i="1"/>
  <c r="A42" i="1"/>
  <c r="A115" i="1"/>
  <c r="A106" i="1"/>
  <c r="A108" i="1"/>
  <c r="A211" i="1"/>
  <c r="A135" i="1"/>
  <c r="A190" i="1"/>
  <c r="A24" i="1"/>
  <c r="A94" i="1"/>
  <c r="A22" i="1"/>
  <c r="A51" i="1"/>
  <c r="A91" i="1"/>
  <c r="A33" i="1"/>
  <c r="A202" i="1"/>
  <c r="A161" i="1"/>
  <c r="A134" i="1"/>
  <c r="A183" i="1"/>
  <c r="A128" i="1"/>
  <c r="A45" i="1"/>
  <c r="A197" i="1"/>
  <c r="A153" i="1"/>
  <c r="A54" i="1"/>
  <c r="A98" i="1"/>
  <c r="A186" i="1"/>
  <c r="A65" i="1"/>
  <c r="A67" i="1"/>
  <c r="A109" i="1"/>
  <c r="A82" i="1"/>
  <c r="A80" i="1"/>
  <c r="A26" i="1"/>
  <c r="A163" i="1"/>
  <c r="A69" i="1"/>
  <c r="A179" i="1"/>
  <c r="A206" i="1"/>
  <c r="A23" i="1"/>
  <c r="A17" i="1"/>
  <c r="A189" i="1"/>
  <c r="A90" i="1"/>
  <c r="A180" i="1"/>
  <c r="A40" i="1"/>
  <c r="A208" i="1"/>
  <c r="A95" i="1"/>
  <c r="A198" i="1"/>
  <c r="A137" i="1"/>
  <c r="A97" i="1"/>
  <c r="A162" i="1"/>
  <c r="A188" i="1"/>
  <c r="A58" i="1"/>
  <c r="A178" i="1"/>
  <c r="A105" i="1"/>
  <c r="A151" i="1"/>
  <c r="A30" i="1"/>
  <c r="A142" i="1"/>
  <c r="A79" i="1"/>
  <c r="A200" i="1"/>
  <c r="A64" i="1"/>
  <c r="A29" i="1"/>
  <c r="A16" i="1"/>
  <c r="A85" i="1"/>
  <c r="A53" i="1"/>
  <c r="A18" i="1"/>
  <c r="A88" i="1"/>
  <c r="A182" i="1"/>
  <c r="A70" i="1"/>
  <c r="A75" i="1"/>
  <c r="A96" i="1"/>
  <c r="A50" i="1"/>
  <c r="A181" i="1"/>
  <c r="A172" i="1"/>
  <c r="A129" i="1"/>
  <c r="A194" i="1"/>
  <c r="A37" i="1"/>
  <c r="A93" i="1"/>
  <c r="A92" i="1"/>
  <c r="A201" i="1"/>
  <c r="A114" i="1"/>
  <c r="A203" i="1"/>
  <c r="A112" i="1"/>
  <c r="A193" i="1"/>
  <c r="A157" i="1"/>
  <c r="A130" i="1"/>
  <c r="A83" i="1"/>
  <c r="A35" i="1"/>
  <c r="A31" i="1"/>
  <c r="A155" i="1"/>
  <c r="A143" i="1"/>
  <c r="A144" i="1"/>
  <c r="A63" i="1"/>
  <c r="A139" i="1"/>
  <c r="A159" i="1"/>
  <c r="A150" i="1"/>
  <c r="A214" i="1"/>
  <c r="A49" i="1"/>
  <c r="A170" i="1"/>
  <c r="A20" i="1"/>
  <c r="A48" i="1"/>
  <c r="A77" i="1"/>
  <c r="A78" i="1"/>
  <c r="A124" i="1"/>
  <c r="A89" i="1"/>
  <c r="A57" i="1"/>
  <c r="A149" i="1"/>
  <c r="A59" i="1"/>
  <c r="A199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<sst xmlns="http://schemas.openxmlformats.org/spreadsheetml/2006/main" count="3005" uniqueCount="169">
  <si>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</si>
  <si>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</si>
  <si>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</si>
  <si>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</si>
  <si>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</si>
  <si>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</si>
  <si>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</si>
  <si>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</si>
  <si>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</si>
  <si>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</si>
  <si>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</si>
  <si>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</si>
  <si>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</si>
  <si>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</si>
  <si>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</si>
  <si>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</si>
  <si>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</si>
  <si>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</si>
  <si>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</si>
  <si>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</si>
  <si>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</si>
  <si>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</si>
  <si>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</si>
  <si>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</si>
  <si>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</si>
  <si>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</si>
  <si>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</si>
  <si>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</si>
  <si>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</si>
  <si>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</si>
  <si>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</si>
  <si>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</si>
  <si>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</si>
  <si>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</si>
  <si>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</si>
  <si>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</si>
  <si>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</si>
  <si>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</si>
  <si>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</si>
  <si>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</si>
  <si>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</si>
  <si>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</si>
  <si>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</si>
  <si>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</si>
  <si>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</si>
  <si>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</si>
  <si>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</si>
  <si>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</si>
  <si>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</si>
  <si>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</si>
  <si>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</si>
  <si>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</si>
  <si>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</si>
  <si>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</si>
  <si>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</si>
  <si>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</si>
  <si>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</si>
  <si>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</si>
  <si>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</si>
  <si>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</si>
  <si>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</si>
  <si>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</si>
  <si>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</si>
  <si>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</si>
  <si>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</si>
  <si>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</si>
  <si>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</si>
  <si>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</si>
  <si>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</si>
  <si>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</si>
  <si>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</si>
  <si>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</si>
  <si>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</si>
  <si>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</si>
  <si>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</si>
  <si>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</si>
  <si>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</si>
  <si>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</si>
  <si>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</si>
  <si>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</si>
  <si>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</si>
  <si>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</si>
  <si>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</si>
  <si>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</si>
  <si>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</si>
  <si>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</si>
  <si>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</si>
  <si>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</si>
  <si>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</si>
  <si>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</si>
  <si>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</si>
  <si>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</si>
  <si>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</si>
  <si>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</si>
  <si>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</si>
  <si>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</si>
  <si>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</si>
  <si>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</si>
  <si>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</si>
  <si>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</si>
  <si>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</si>
  <si>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</si>
  <si>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</si>
  <si>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</si>
  <si>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</si>
  <si>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</si>
  <si>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</si>
  <si>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</si>
  <si>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</si>
  <si>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</si>
  <si>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</si>
  <si>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</si>
  <si>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</si>
  <si>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</si>
  <si>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</si>
  <si>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</si>
  <si>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</si>
  <si>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</si>
  <si>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</si>
  <si>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</si>
  <si>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</si>
  <si>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</si>
  <si>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</si>
  <si>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</si>
  <si>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</si>
  <si>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</si>
  <si>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</si>
  <si>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</si>
  <si>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</si>
  <si>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</si>
  <si>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</si>
  <si>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</si>
  <si>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</si>
  <si>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</si>
  <si>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</si>
  <si>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</si>
  <si>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</si>
  <si>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</si>
  <si>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</si>
  <si>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</si>
  <si>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</si>
  <si>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</si>
  <si>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</si>
  <si>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</si>
  <si>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</si>
  <si>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</si>
  <si>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</si>
  <si>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</si>
  <si>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</si>
  <si>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</si>
  <si>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</si>
  <si>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</si>
  <si>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</si>
  <si>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</si>
  <si>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</si>
  <si>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</si>
  <si>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</si>
  <si>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</si>
  <si>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</si>
  <si>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</si>
  <si>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</si>
  <si>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</si>
  <si>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</si>
  <si>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</si>
  <si>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</si>
  <si>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</si>
  <si>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</si>
  <si>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>J-WD Spires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</si>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</sst>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6DDCE363-C436-4860-BB24-D709A3BF6592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afe%20Staffing\Dashboards\New%20Dashboard\2025\9.%20September\Nurse%20staffing%20return%20September%202025.xlsm" TargetMode="External"/><Relationship Id="rId1" Type="http://schemas.openxmlformats.org/officeDocument/2006/relationships/externalLinkPath" Target="file:///O:\Safe%20Staffing\Dashboards\New%20Dashboard\2025\9.%20September\Nurse%20staffing%20return%20September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>Registered Nurses/Midwives Avg Day Fill rate &gt; 100%</v>
          </cell>
          <cell r="F23" t="str">
            <v/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>Registered Nurses/Midwives Avg Day Fill rate &gt; 100%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>Registered Nurses/Midwives Avg Day Fill rate &gt; 100%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>Registered Nurses/Midwives Avg Day Fill rate &gt; 100%</v>
          </cell>
          <cell r="F32" t="str">
            <v/>
          </cell>
          <cell r="G32" t="str">
            <v/>
          </cell>
          <cell r="H32" t="str">
            <v/>
          </cell>
          <cell r="I32" t="str">
            <v>Registered Nurses/Midwives Avg Night Fill rate &gt; 100%</v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Non-Registered Nurses/Midwives Avg Night Fill rate &gt;100%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>Registered Nurses/Midwives Avg Night Fill rate &gt; 100%</v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>Registered Nurses/Midwives Avg Night Fill rate &gt; 100%</v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>Registered Nurses/Midwives Avg Night Fill rate &gt; 100%</v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>Registered Nurses/Midwives Avg Night Fill rate &gt; 100%</v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>Registered Nurses/Midwives Avg Day Fill rate &gt; 100%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>Registered Nurses/Midwives Avg Day Fill rate &gt; 100%</v>
          </cell>
          <cell r="F48" t="str">
            <v/>
          </cell>
          <cell r="G48" t="str">
            <v/>
          </cell>
          <cell r="H48" t="str">
            <v/>
          </cell>
          <cell r="I48" t="str">
            <v>Registered Nurses/Midwives Avg Night Fill rate &gt; 100%</v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>Registered Nurses/Midwives Avg Day Fill rate &gt; 100%</v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>Registered Nurses/Midwives Avg Day Fill rate &gt; 100%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>Registered Nurses/Midwives Avg Day Fill rate &gt; 100%</v>
          </cell>
          <cell r="F53" t="str">
            <v/>
          </cell>
          <cell r="G53" t="str">
            <v/>
          </cell>
          <cell r="H53" t="str">
            <v/>
          </cell>
          <cell r="I53" t="str">
            <v>Registered Nurses/Midwives Avg Night Fill rate &gt; 100%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>Registered Nurses/Midwives Avg Day Fill rate &gt; 100%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>Non-Registered Nurses/Midwives Avg Night Fill rate &gt;100%</v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>Non-Registered Nurses/Midwives Avg Night Fill rate &gt;100%</v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>Registered Nurses/Midwives Avg Night Fill rate &gt; 100%</v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>Registered Nurses/Midwives Avg Day Fill rate &gt; 100%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>Non-Registered Nurses/Midwives Avg Day Fill rate &gt; 100%</v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>Registered Nurses/Midwives Avg Night Fill rate &gt; 100%</v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>Actual hours are under 1448</v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5EE38-5F47-4949-B182-B3F27A8881D0}">
  <dimension ref="A1:AU216"/>
  <sheetViews>
    <sheetView tabSelected="1" topLeftCell="B1" workbookViewId="0">
      <selection activeCell="C4" sqref="C4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111901.49999999999</v>
      </c>
      <c r="J15" s="24">
        <f ca="1">SUM(INDIRECT("J16:J215"))</f>
        <v>106898.08</v>
      </c>
      <c r="K15" s="24">
        <f ca="1">SUM(INDIRECT("K16:K215"))</f>
        <v>58340.539999999994</v>
      </c>
      <c r="L15" s="24">
        <f ca="1">SUM(INDIRECT("L16:L215"))</f>
        <v>52887.98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99983.260000000009</v>
      </c>
      <c r="R15" s="24">
        <f ca="1">SUM(INDIRECT("R16:R215"))</f>
        <v>97782.35</v>
      </c>
      <c r="S15" s="24">
        <f ca="1">SUM(INDIRECT("S16:S215"))</f>
        <v>48086.05000000001</v>
      </c>
      <c r="T15" s="24">
        <f ca="1">SUM(INDIRECT("T16:T215"))</f>
        <v>46919.650000000009</v>
      </c>
      <c r="U15" s="24">
        <f ca="1">SUM(INDIRECT("U16:U215"))</f>
        <v>29693</v>
      </c>
      <c r="V15" s="24">
        <f ca="1">SUM(INDIRECT("V16:V215"))</f>
        <v>5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31610</v>
      </c>
      <c r="AD15" s="25">
        <v>6.4751796899715277</v>
      </c>
      <c r="AE15" s="25">
        <v>3.1574701043973428</v>
      </c>
      <c r="AF15" s="25">
        <v>1.5817779183802593E-4</v>
      </c>
      <c r="AG15" s="25">
        <v>0</v>
      </c>
      <c r="AH15" s="25">
        <v>0</v>
      </c>
      <c r="AI15" s="25">
        <v>0</v>
      </c>
      <c r="AJ15" s="25">
        <v>9.6328079721607089</v>
      </c>
      <c r="AK15" s="26">
        <v>0.95528728390593531</v>
      </c>
      <c r="AL15" s="26">
        <v>0.90653908928508387</v>
      </c>
      <c r="AM15" s="27" t="s">
        <v>80</v>
      </c>
      <c r="AN15" s="27" t="s">
        <v>80</v>
      </c>
      <c r="AO15" s="27">
        <v>0.97798721505980102</v>
      </c>
      <c r="AP15" s="27">
        <v>0.97574348485683471</v>
      </c>
      <c r="AQ15" s="27">
        <v>1.6838985619506281E-4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1168</v>
      </c>
      <c r="J16" s="33">
        <v>1136</v>
      </c>
      <c r="K16" s="33">
        <v>420</v>
      </c>
      <c r="L16" s="33">
        <v>420</v>
      </c>
      <c r="M16" s="33">
        <v>0</v>
      </c>
      <c r="N16" s="33">
        <v>0</v>
      </c>
      <c r="O16" s="33"/>
      <c r="P16" s="33"/>
      <c r="Q16" s="33">
        <v>990</v>
      </c>
      <c r="R16" s="33">
        <v>990</v>
      </c>
      <c r="S16" s="33">
        <v>407</v>
      </c>
      <c r="T16" s="33">
        <v>407</v>
      </c>
      <c r="U16" s="33">
        <v>351</v>
      </c>
      <c r="V16" s="33">
        <v>0</v>
      </c>
      <c r="W16" s="33">
        <v>0</v>
      </c>
      <c r="X16" s="33">
        <v>0</v>
      </c>
      <c r="Y16" s="33"/>
      <c r="Z16" s="33"/>
      <c r="AA16" s="33"/>
      <c r="AB16" s="33"/>
      <c r="AC16" s="33">
        <v>349</v>
      </c>
      <c r="AD16" s="34">
        <v>6.0916905444126073</v>
      </c>
      <c r="AE16" s="34">
        <v>2.3696275071633237</v>
      </c>
      <c r="AF16" s="34">
        <v>0</v>
      </c>
      <c r="AG16" s="34">
        <v>0</v>
      </c>
      <c r="AH16" s="34">
        <v>0</v>
      </c>
      <c r="AI16" s="34">
        <v>0</v>
      </c>
      <c r="AJ16" s="34">
        <v>8.4613180515759314</v>
      </c>
      <c r="AK16" s="35">
        <v>0.9726027397260274</v>
      </c>
      <c r="AL16" s="35">
        <v>1</v>
      </c>
      <c r="AM16" s="35" t="s">
        <v>80</v>
      </c>
      <c r="AN16" s="35" t="s">
        <v>80</v>
      </c>
      <c r="AO16" s="35">
        <v>1</v>
      </c>
      <c r="AP16" s="35">
        <v>1</v>
      </c>
      <c r="AQ16" s="35">
        <v>0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1854.47</v>
      </c>
      <c r="J17" s="37">
        <v>1788.97</v>
      </c>
      <c r="K17" s="37">
        <v>1526.23</v>
      </c>
      <c r="L17" s="37">
        <v>1073.78</v>
      </c>
      <c r="M17" s="37">
        <v>0</v>
      </c>
      <c r="N17" s="37">
        <v>0</v>
      </c>
      <c r="O17" s="37"/>
      <c r="P17" s="37"/>
      <c r="Q17" s="38">
        <v>1727.75</v>
      </c>
      <c r="R17" s="38">
        <v>1693.25</v>
      </c>
      <c r="S17" s="39">
        <v>1195.5</v>
      </c>
      <c r="T17" s="38">
        <v>1184</v>
      </c>
      <c r="U17" s="38">
        <v>610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607</v>
      </c>
      <c r="AD17" s="34">
        <v>5.7367710049423399</v>
      </c>
      <c r="AE17" s="34">
        <v>3.719571663920922</v>
      </c>
      <c r="AF17" s="34">
        <v>0</v>
      </c>
      <c r="AG17" s="34">
        <v>0</v>
      </c>
      <c r="AH17" s="34">
        <v>0</v>
      </c>
      <c r="AI17" s="34">
        <v>0</v>
      </c>
      <c r="AJ17" s="34">
        <v>9.4563426688632628</v>
      </c>
      <c r="AK17" s="35">
        <v>0.9646799355071799</v>
      </c>
      <c r="AL17" s="35">
        <v>0.7035505788773645</v>
      </c>
      <c r="AM17" s="35" t="s">
        <v>80</v>
      </c>
      <c r="AN17" s="35" t="s">
        <v>80</v>
      </c>
      <c r="AO17" s="35">
        <v>0.98003183330921717</v>
      </c>
      <c r="AP17" s="35">
        <v>0.99038059389376831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1439</v>
      </c>
      <c r="J18" s="38">
        <v>1405</v>
      </c>
      <c r="K18" s="38">
        <v>1002.73</v>
      </c>
      <c r="L18" s="38">
        <v>816.73</v>
      </c>
      <c r="M18" s="38">
        <v>0</v>
      </c>
      <c r="N18" s="38">
        <v>0</v>
      </c>
      <c r="O18" s="38"/>
      <c r="P18" s="38"/>
      <c r="Q18" s="38">
        <v>1309</v>
      </c>
      <c r="R18" s="38">
        <v>1298</v>
      </c>
      <c r="S18" s="39">
        <v>649</v>
      </c>
      <c r="T18" s="38">
        <v>649</v>
      </c>
      <c r="U18" s="38">
        <v>589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571</v>
      </c>
      <c r="AD18" s="34">
        <v>4.7338003502626966</v>
      </c>
      <c r="AE18" s="34">
        <v>2.5669527145359021</v>
      </c>
      <c r="AF18" s="34">
        <v>0</v>
      </c>
      <c r="AG18" s="34">
        <v>0</v>
      </c>
      <c r="AH18" s="34">
        <v>0</v>
      </c>
      <c r="AI18" s="34">
        <v>0</v>
      </c>
      <c r="AJ18" s="34">
        <v>7.3007530647985979</v>
      </c>
      <c r="AK18" s="35">
        <v>0.97637248088950657</v>
      </c>
      <c r="AL18" s="35">
        <v>0.8145063975347302</v>
      </c>
      <c r="AM18" s="35" t="s">
        <v>80</v>
      </c>
      <c r="AN18" s="35" t="s">
        <v>80</v>
      </c>
      <c r="AO18" s="35">
        <v>0.99159663865546221</v>
      </c>
      <c r="AP18" s="35">
        <v>1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2143.5</v>
      </c>
      <c r="J19" s="38">
        <v>2042.25</v>
      </c>
      <c r="K19" s="38">
        <v>1143.98</v>
      </c>
      <c r="L19" s="38">
        <v>996.98</v>
      </c>
      <c r="M19" s="38">
        <v>0</v>
      </c>
      <c r="N19" s="38">
        <v>0</v>
      </c>
      <c r="O19" s="38"/>
      <c r="P19" s="38"/>
      <c r="Q19" s="38">
        <v>1684</v>
      </c>
      <c r="R19" s="38">
        <v>1684</v>
      </c>
      <c r="S19" s="39">
        <v>831.5</v>
      </c>
      <c r="T19" s="38">
        <v>825</v>
      </c>
      <c r="U19" s="38">
        <v>717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712</v>
      </c>
      <c r="AD19" s="34">
        <v>5.233497191011236</v>
      </c>
      <c r="AE19" s="34">
        <v>2.5589606741573032</v>
      </c>
      <c r="AF19" s="34">
        <v>0</v>
      </c>
      <c r="AG19" s="34">
        <v>0</v>
      </c>
      <c r="AH19" s="34">
        <v>0</v>
      </c>
      <c r="AI19" s="34">
        <v>0</v>
      </c>
      <c r="AJ19" s="34">
        <v>7.7924578651685383</v>
      </c>
      <c r="AK19" s="35">
        <v>0.9527641707487754</v>
      </c>
      <c r="AL19" s="35">
        <v>0.87150125002185352</v>
      </c>
      <c r="AM19" s="35" t="s">
        <v>80</v>
      </c>
      <c r="AN19" s="35" t="s">
        <v>80</v>
      </c>
      <c r="AO19" s="35">
        <v>1</v>
      </c>
      <c r="AP19" s="35">
        <v>0.99218280216476251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1387.5</v>
      </c>
      <c r="J20" s="38">
        <v>1290</v>
      </c>
      <c r="K20" s="38">
        <v>1041.25</v>
      </c>
      <c r="L20" s="38">
        <v>863</v>
      </c>
      <c r="M20" s="38">
        <v>0</v>
      </c>
      <c r="N20" s="38">
        <v>0</v>
      </c>
      <c r="O20" s="38"/>
      <c r="P20" s="38"/>
      <c r="Q20" s="38">
        <v>1035</v>
      </c>
      <c r="R20" s="38">
        <v>1035</v>
      </c>
      <c r="S20" s="39">
        <v>609.5</v>
      </c>
      <c r="T20" s="38">
        <v>598</v>
      </c>
      <c r="U20" s="38">
        <v>416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412</v>
      </c>
      <c r="AD20" s="34">
        <v>5.6432038834951452</v>
      </c>
      <c r="AE20" s="34">
        <v>3.546116504854369</v>
      </c>
      <c r="AF20" s="34">
        <v>0</v>
      </c>
      <c r="AG20" s="34">
        <v>0</v>
      </c>
      <c r="AH20" s="34">
        <v>0</v>
      </c>
      <c r="AI20" s="34">
        <v>0</v>
      </c>
      <c r="AJ20" s="34">
        <v>9.1893203883495147</v>
      </c>
      <c r="AK20" s="35">
        <v>0.92972972972972978</v>
      </c>
      <c r="AL20" s="35">
        <v>0.82881152460984397</v>
      </c>
      <c r="AM20" s="35" t="s">
        <v>80</v>
      </c>
      <c r="AN20" s="35" t="s">
        <v>80</v>
      </c>
      <c r="AO20" s="35">
        <v>1</v>
      </c>
      <c r="AP20" s="35">
        <v>0.98113207547169812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2072.5</v>
      </c>
      <c r="J21" s="38">
        <v>1696.75</v>
      </c>
      <c r="K21" s="38">
        <v>753</v>
      </c>
      <c r="L21" s="38">
        <v>655.5</v>
      </c>
      <c r="M21" s="38">
        <v>0</v>
      </c>
      <c r="N21" s="38">
        <v>0</v>
      </c>
      <c r="O21" s="38"/>
      <c r="P21" s="38"/>
      <c r="Q21" s="38">
        <v>1036</v>
      </c>
      <c r="R21" s="38">
        <v>1024.5</v>
      </c>
      <c r="S21" s="39">
        <v>747</v>
      </c>
      <c r="T21" s="38">
        <v>747</v>
      </c>
      <c r="U21" s="38">
        <v>556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562</v>
      </c>
      <c r="AD21" s="34">
        <v>4.8420818505338081</v>
      </c>
      <c r="AE21" s="34">
        <v>2.4955516014234878</v>
      </c>
      <c r="AF21" s="34">
        <v>0</v>
      </c>
      <c r="AG21" s="34">
        <v>0</v>
      </c>
      <c r="AH21" s="34">
        <v>0</v>
      </c>
      <c r="AI21" s="34">
        <v>0</v>
      </c>
      <c r="AJ21" s="34">
        <v>7.337633451957295</v>
      </c>
      <c r="AK21" s="35">
        <v>0.81869722557297953</v>
      </c>
      <c r="AL21" s="35">
        <v>0.87051792828685259</v>
      </c>
      <c r="AM21" s="35" t="s">
        <v>80</v>
      </c>
      <c r="AN21" s="35" t="s">
        <v>80</v>
      </c>
      <c r="AO21" s="35">
        <v>0.98889961389961389</v>
      </c>
      <c r="AP21" s="35">
        <v>1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1839.75</v>
      </c>
      <c r="J22" s="38">
        <v>1833.88</v>
      </c>
      <c r="K22" s="38">
        <v>1047.47</v>
      </c>
      <c r="L22" s="38">
        <v>941.47</v>
      </c>
      <c r="M22" s="38">
        <v>0</v>
      </c>
      <c r="N22" s="38">
        <v>0</v>
      </c>
      <c r="O22" s="38"/>
      <c r="P22" s="38"/>
      <c r="Q22" s="38">
        <v>1652.5</v>
      </c>
      <c r="R22" s="38">
        <v>1661.5</v>
      </c>
      <c r="S22" s="39">
        <v>553</v>
      </c>
      <c r="T22" s="38">
        <v>553</v>
      </c>
      <c r="U22" s="38">
        <v>593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600</v>
      </c>
      <c r="AD22" s="34">
        <v>5.8256333333333332</v>
      </c>
      <c r="AE22" s="34">
        <v>2.4907833333333333</v>
      </c>
      <c r="AF22" s="34">
        <v>0</v>
      </c>
      <c r="AG22" s="34">
        <v>0</v>
      </c>
      <c r="AH22" s="34">
        <v>0</v>
      </c>
      <c r="AI22" s="34">
        <v>0</v>
      </c>
      <c r="AJ22" s="34">
        <v>8.316416666666667</v>
      </c>
      <c r="AK22" s="35">
        <v>0.99680934909634467</v>
      </c>
      <c r="AL22" s="35">
        <v>0.89880378435659258</v>
      </c>
      <c r="AM22" s="35" t="s">
        <v>80</v>
      </c>
      <c r="AN22" s="35" t="s">
        <v>80</v>
      </c>
      <c r="AO22" s="35">
        <v>1.005446293494705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1311</v>
      </c>
      <c r="J23" s="38">
        <v>1307.5</v>
      </c>
      <c r="K23" s="38">
        <v>1129</v>
      </c>
      <c r="L23" s="38">
        <v>915</v>
      </c>
      <c r="M23" s="38">
        <v>0</v>
      </c>
      <c r="N23" s="38">
        <v>0</v>
      </c>
      <c r="O23" s="38"/>
      <c r="P23" s="38"/>
      <c r="Q23" s="38">
        <v>990</v>
      </c>
      <c r="R23" s="38">
        <v>990</v>
      </c>
      <c r="S23" s="39">
        <v>660</v>
      </c>
      <c r="T23" s="38">
        <v>660</v>
      </c>
      <c r="U23" s="38">
        <v>475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456</v>
      </c>
      <c r="AD23" s="34">
        <v>5.0383771929824563</v>
      </c>
      <c r="AE23" s="34">
        <v>3.4539473684210527</v>
      </c>
      <c r="AF23" s="34">
        <v>0</v>
      </c>
      <c r="AG23" s="34">
        <v>0</v>
      </c>
      <c r="AH23" s="34">
        <v>0</v>
      </c>
      <c r="AI23" s="34">
        <v>0</v>
      </c>
      <c r="AJ23" s="34">
        <v>8.4923245614035086</v>
      </c>
      <c r="AK23" s="35">
        <v>0.99733028222730735</v>
      </c>
      <c r="AL23" s="35">
        <v>0.81045172719220548</v>
      </c>
      <c r="AM23" s="35" t="s">
        <v>80</v>
      </c>
      <c r="AN23" s="35" t="s">
        <v>80</v>
      </c>
      <c r="AO23" s="35">
        <v>1</v>
      </c>
      <c r="AP23" s="35">
        <v>1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1560</v>
      </c>
      <c r="J24" s="38">
        <v>1414.92</v>
      </c>
      <c r="K24" s="38">
        <v>738.75</v>
      </c>
      <c r="L24" s="38">
        <v>632.75</v>
      </c>
      <c r="M24" s="38">
        <v>0</v>
      </c>
      <c r="N24" s="38">
        <v>0</v>
      </c>
      <c r="O24" s="38"/>
      <c r="P24" s="38"/>
      <c r="Q24" s="38">
        <v>1242</v>
      </c>
      <c r="R24" s="38">
        <v>1172.5</v>
      </c>
      <c r="S24" s="39">
        <v>527</v>
      </c>
      <c r="T24" s="38">
        <v>515.5</v>
      </c>
      <c r="U24" s="38">
        <v>465</v>
      </c>
      <c r="V24" s="39">
        <v>0</v>
      </c>
      <c r="W24" s="39">
        <v>0</v>
      </c>
      <c r="X24" s="39">
        <v>0</v>
      </c>
      <c r="Y24" s="39"/>
      <c r="Z24" s="39"/>
      <c r="AA24" s="39"/>
      <c r="AB24" s="39"/>
      <c r="AC24" s="39">
        <v>473</v>
      </c>
      <c r="AD24" s="34">
        <v>5.4702325581395348</v>
      </c>
      <c r="AE24" s="34">
        <v>2.4275898520084565</v>
      </c>
      <c r="AF24" s="34">
        <v>0</v>
      </c>
      <c r="AG24" s="34">
        <v>0</v>
      </c>
      <c r="AH24" s="34">
        <v>0</v>
      </c>
      <c r="AI24" s="34">
        <v>0</v>
      </c>
      <c r="AJ24" s="34">
        <v>7.8978224101479917</v>
      </c>
      <c r="AK24" s="35">
        <v>0.90700000000000003</v>
      </c>
      <c r="AL24" s="35">
        <v>0.85651438240270727</v>
      </c>
      <c r="AM24" s="35" t="s">
        <v>80</v>
      </c>
      <c r="AN24" s="35" t="s">
        <v>80</v>
      </c>
      <c r="AO24" s="35">
        <v>0.94404186795491141</v>
      </c>
      <c r="AP24" s="35">
        <v>0.9781783681214421</v>
      </c>
      <c r="AQ24" s="35">
        <v>0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1373.5</v>
      </c>
      <c r="J25" s="38">
        <v>1437.9</v>
      </c>
      <c r="K25" s="38">
        <v>901</v>
      </c>
      <c r="L25" s="38">
        <v>869</v>
      </c>
      <c r="M25" s="38">
        <v>0</v>
      </c>
      <c r="N25" s="38">
        <v>0</v>
      </c>
      <c r="O25" s="38"/>
      <c r="P25" s="38"/>
      <c r="Q25" s="38">
        <v>1092.5</v>
      </c>
      <c r="R25" s="38">
        <v>1105.3800000000001</v>
      </c>
      <c r="S25" s="39">
        <v>931.5</v>
      </c>
      <c r="T25" s="38">
        <v>931.5</v>
      </c>
      <c r="U25" s="38">
        <v>325</v>
      </c>
      <c r="V25" s="39">
        <v>0</v>
      </c>
      <c r="W25" s="39">
        <v>0</v>
      </c>
      <c r="X25" s="39">
        <v>0</v>
      </c>
      <c r="Y25" s="39"/>
      <c r="Z25" s="39"/>
      <c r="AA25" s="39"/>
      <c r="AB25" s="39"/>
      <c r="AC25" s="39">
        <v>324</v>
      </c>
      <c r="AD25" s="34">
        <v>7.8496296296296304</v>
      </c>
      <c r="AE25" s="34">
        <v>5.5570987654320989</v>
      </c>
      <c r="AF25" s="34">
        <v>0</v>
      </c>
      <c r="AG25" s="34">
        <v>0</v>
      </c>
      <c r="AH25" s="34">
        <v>0</v>
      </c>
      <c r="AI25" s="34">
        <v>0</v>
      </c>
      <c r="AJ25" s="34">
        <v>13.40672839506173</v>
      </c>
      <c r="AK25" s="35">
        <v>1.0468875136512559</v>
      </c>
      <c r="AL25" s="35">
        <v>0.96448390677025531</v>
      </c>
      <c r="AM25" s="35" t="s">
        <v>80</v>
      </c>
      <c r="AN25" s="35" t="s">
        <v>80</v>
      </c>
      <c r="AO25" s="35">
        <v>1.0117894736842106</v>
      </c>
      <c r="AP25" s="35">
        <v>1</v>
      </c>
      <c r="AQ25" s="35">
        <v>0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1906</v>
      </c>
      <c r="J26" s="38">
        <v>1900</v>
      </c>
      <c r="K26" s="38">
        <v>1580.5</v>
      </c>
      <c r="L26" s="38">
        <v>1569</v>
      </c>
      <c r="M26" s="38">
        <v>0</v>
      </c>
      <c r="N26" s="38">
        <v>0</v>
      </c>
      <c r="O26" s="38"/>
      <c r="P26" s="38"/>
      <c r="Q26" s="38">
        <v>1460.5</v>
      </c>
      <c r="R26" s="38">
        <v>1449</v>
      </c>
      <c r="S26" s="39">
        <v>1644.5</v>
      </c>
      <c r="T26" s="38">
        <v>1644.5</v>
      </c>
      <c r="U26" s="38">
        <v>822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820</v>
      </c>
      <c r="AD26" s="34">
        <v>4.0841463414634145</v>
      </c>
      <c r="AE26" s="34">
        <v>3.9189024390243903</v>
      </c>
      <c r="AF26" s="34">
        <v>0</v>
      </c>
      <c r="AG26" s="34">
        <v>0</v>
      </c>
      <c r="AH26" s="34">
        <v>0</v>
      </c>
      <c r="AI26" s="34">
        <v>0</v>
      </c>
      <c r="AJ26" s="34">
        <v>8.0030487804878057</v>
      </c>
      <c r="AK26" s="35">
        <v>0.99685204616998946</v>
      </c>
      <c r="AL26" s="35">
        <v>0.9927238215754508</v>
      </c>
      <c r="AM26" s="35" t="s">
        <v>80</v>
      </c>
      <c r="AN26" s="35" t="s">
        <v>80</v>
      </c>
      <c r="AO26" s="35">
        <v>0.99212598425196852</v>
      </c>
      <c r="AP26" s="35">
        <v>1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1984.5</v>
      </c>
      <c r="J27" s="38">
        <v>2014.25</v>
      </c>
      <c r="K27" s="38">
        <v>1542</v>
      </c>
      <c r="L27" s="38">
        <v>1505</v>
      </c>
      <c r="M27" s="38">
        <v>0</v>
      </c>
      <c r="N27" s="38">
        <v>0</v>
      </c>
      <c r="O27" s="38"/>
      <c r="P27" s="38"/>
      <c r="Q27" s="38">
        <v>1529.5</v>
      </c>
      <c r="R27" s="38">
        <v>1529.5</v>
      </c>
      <c r="S27" s="39">
        <v>1656</v>
      </c>
      <c r="T27" s="38">
        <v>1656</v>
      </c>
      <c r="U27" s="38">
        <v>830</v>
      </c>
      <c r="V27" s="39">
        <v>0</v>
      </c>
      <c r="W27" s="39">
        <v>0</v>
      </c>
      <c r="X27" s="39">
        <v>0</v>
      </c>
      <c r="Y27" s="39"/>
      <c r="Z27" s="39"/>
      <c r="AA27" s="39"/>
      <c r="AB27" s="39"/>
      <c r="AC27" s="39">
        <v>829</v>
      </c>
      <c r="AD27" s="34">
        <v>4.2747285886610378</v>
      </c>
      <c r="AE27" s="34">
        <v>3.813027744270205</v>
      </c>
      <c r="AF27" s="34">
        <v>0</v>
      </c>
      <c r="AG27" s="34">
        <v>0</v>
      </c>
      <c r="AH27" s="34">
        <v>0</v>
      </c>
      <c r="AI27" s="34">
        <v>0</v>
      </c>
      <c r="AJ27" s="34">
        <v>8.0877563329312423</v>
      </c>
      <c r="AK27" s="35">
        <v>1.0149911816578483</v>
      </c>
      <c r="AL27" s="35">
        <v>0.97600518806744485</v>
      </c>
      <c r="AM27" s="35" t="s">
        <v>80</v>
      </c>
      <c r="AN27" s="35" t="s">
        <v>80</v>
      </c>
      <c r="AO27" s="35">
        <v>1</v>
      </c>
      <c r="AP27" s="35">
        <v>1</v>
      </c>
      <c r="AQ27" s="35">
        <v>0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1860.75</v>
      </c>
      <c r="J28" s="38">
        <v>1822.25</v>
      </c>
      <c r="K28" s="38">
        <v>1482.5</v>
      </c>
      <c r="L28" s="38">
        <v>1346.75</v>
      </c>
      <c r="M28" s="38">
        <v>0</v>
      </c>
      <c r="N28" s="38">
        <v>0</v>
      </c>
      <c r="O28" s="38"/>
      <c r="P28" s="38"/>
      <c r="Q28" s="38">
        <v>1540.5</v>
      </c>
      <c r="R28" s="38">
        <v>1515.75</v>
      </c>
      <c r="S28" s="39">
        <v>1069.25</v>
      </c>
      <c r="T28" s="38">
        <v>1053.17</v>
      </c>
      <c r="U28" s="38">
        <v>769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768</v>
      </c>
      <c r="AD28" s="34">
        <v>4.346354166666667</v>
      </c>
      <c r="AE28" s="34">
        <v>3.1248958333333334</v>
      </c>
      <c r="AF28" s="34">
        <v>0</v>
      </c>
      <c r="AG28" s="34">
        <v>0</v>
      </c>
      <c r="AH28" s="34">
        <v>0</v>
      </c>
      <c r="AI28" s="34">
        <v>0</v>
      </c>
      <c r="AJ28" s="34">
        <v>7.4712500000000004</v>
      </c>
      <c r="AK28" s="35">
        <v>0.97930941824533113</v>
      </c>
      <c r="AL28" s="35">
        <v>0.9084317032040472</v>
      </c>
      <c r="AM28" s="35" t="s">
        <v>80</v>
      </c>
      <c r="AN28" s="35" t="s">
        <v>80</v>
      </c>
      <c r="AO28" s="35">
        <v>0.98393378773125606</v>
      </c>
      <c r="AP28" s="35">
        <v>0.98496142155716626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1609.5</v>
      </c>
      <c r="J29" s="38">
        <v>1441.33</v>
      </c>
      <c r="K29" s="38">
        <v>1372</v>
      </c>
      <c r="L29" s="38">
        <v>1250</v>
      </c>
      <c r="M29" s="38">
        <v>0</v>
      </c>
      <c r="N29" s="38">
        <v>0</v>
      </c>
      <c r="O29" s="38"/>
      <c r="P29" s="38"/>
      <c r="Q29" s="38">
        <v>1391.5</v>
      </c>
      <c r="R29" s="38">
        <v>1380</v>
      </c>
      <c r="S29" s="39">
        <v>1367.5</v>
      </c>
      <c r="T29" s="38">
        <v>1203.5</v>
      </c>
      <c r="U29" s="38">
        <v>649</v>
      </c>
      <c r="V29" s="39">
        <v>0</v>
      </c>
      <c r="W29" s="39">
        <v>0</v>
      </c>
      <c r="X29" s="39">
        <v>0</v>
      </c>
      <c r="Y29" s="39"/>
      <c r="Z29" s="39"/>
      <c r="AA29" s="39"/>
      <c r="AB29" s="39"/>
      <c r="AC29" s="39">
        <v>641</v>
      </c>
      <c r="AD29" s="34">
        <v>4.4014508580343215</v>
      </c>
      <c r="AE29" s="34">
        <v>3.8276131045241808</v>
      </c>
      <c r="AF29" s="34">
        <v>0</v>
      </c>
      <c r="AG29" s="34">
        <v>0</v>
      </c>
      <c r="AH29" s="34">
        <v>0</v>
      </c>
      <c r="AI29" s="34">
        <v>0</v>
      </c>
      <c r="AJ29" s="34">
        <v>8.2290639625585023</v>
      </c>
      <c r="AK29" s="35">
        <v>0.89551413482447961</v>
      </c>
      <c r="AL29" s="35">
        <v>0.91107871720116618</v>
      </c>
      <c r="AM29" s="35" t="s">
        <v>80</v>
      </c>
      <c r="AN29" s="35" t="s">
        <v>80</v>
      </c>
      <c r="AO29" s="35">
        <v>0.99173553719008267</v>
      </c>
      <c r="AP29" s="35">
        <v>0.88007312614259603</v>
      </c>
      <c r="AQ29" s="35">
        <v>0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1508.5</v>
      </c>
      <c r="J30" s="38">
        <v>1370.5</v>
      </c>
      <c r="K30" s="38">
        <v>1370</v>
      </c>
      <c r="L30" s="38">
        <v>1301.25</v>
      </c>
      <c r="M30" s="38">
        <v>0</v>
      </c>
      <c r="N30" s="38">
        <v>0</v>
      </c>
      <c r="O30" s="38"/>
      <c r="P30" s="38"/>
      <c r="Q30" s="38">
        <v>1380</v>
      </c>
      <c r="R30" s="38">
        <v>1379.5</v>
      </c>
      <c r="S30" s="39">
        <v>1092</v>
      </c>
      <c r="T30" s="38">
        <v>1080.5</v>
      </c>
      <c r="U30" s="38">
        <v>660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635</v>
      </c>
      <c r="AD30" s="34">
        <v>4.3307086614173231</v>
      </c>
      <c r="AE30" s="34">
        <v>3.7507874015748031</v>
      </c>
      <c r="AF30" s="34">
        <v>0</v>
      </c>
      <c r="AG30" s="34">
        <v>0</v>
      </c>
      <c r="AH30" s="34">
        <v>0</v>
      </c>
      <c r="AI30" s="34">
        <v>0</v>
      </c>
      <c r="AJ30" s="34">
        <v>8.0814960629921266</v>
      </c>
      <c r="AK30" s="35">
        <v>0.90851839575737492</v>
      </c>
      <c r="AL30" s="35">
        <v>0.94981751824817517</v>
      </c>
      <c r="AM30" s="35" t="s">
        <v>80</v>
      </c>
      <c r="AN30" s="35" t="s">
        <v>80</v>
      </c>
      <c r="AO30" s="35">
        <v>0.99963768115942031</v>
      </c>
      <c r="AP30" s="35">
        <v>0.98946886446886451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1812.5</v>
      </c>
      <c r="J31" s="38">
        <v>1715</v>
      </c>
      <c r="K31" s="38">
        <v>1770</v>
      </c>
      <c r="L31" s="38">
        <v>1627.33</v>
      </c>
      <c r="M31" s="38">
        <v>0</v>
      </c>
      <c r="N31" s="38">
        <v>0</v>
      </c>
      <c r="O31" s="38"/>
      <c r="P31" s="38"/>
      <c r="Q31" s="38">
        <v>1725</v>
      </c>
      <c r="R31" s="38">
        <v>1723.5</v>
      </c>
      <c r="S31" s="39">
        <v>1781</v>
      </c>
      <c r="T31" s="38">
        <v>1758</v>
      </c>
      <c r="U31" s="38">
        <v>716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701</v>
      </c>
      <c r="AD31" s="34">
        <v>4.9051355206847358</v>
      </c>
      <c r="AE31" s="34">
        <v>4.8292867332382308</v>
      </c>
      <c r="AF31" s="34">
        <v>0</v>
      </c>
      <c r="AG31" s="34">
        <v>0</v>
      </c>
      <c r="AH31" s="34">
        <v>0</v>
      </c>
      <c r="AI31" s="34">
        <v>0</v>
      </c>
      <c r="AJ31" s="34">
        <v>9.7344222539229666</v>
      </c>
      <c r="AK31" s="35">
        <v>0.94620689655172419</v>
      </c>
      <c r="AL31" s="35">
        <v>0.91939548022598871</v>
      </c>
      <c r="AM31" s="35" t="s">
        <v>80</v>
      </c>
      <c r="AN31" s="35" t="s">
        <v>80</v>
      </c>
      <c r="AO31" s="35">
        <v>0.99913043478260866</v>
      </c>
      <c r="AP31" s="35">
        <v>0.98708590679393604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1443</v>
      </c>
      <c r="J32" s="38">
        <v>1444</v>
      </c>
      <c r="K32" s="38">
        <v>863</v>
      </c>
      <c r="L32" s="38">
        <v>787.5</v>
      </c>
      <c r="M32" s="38">
        <v>0</v>
      </c>
      <c r="N32" s="38">
        <v>0</v>
      </c>
      <c r="O32" s="38"/>
      <c r="P32" s="38"/>
      <c r="Q32" s="38">
        <v>1320</v>
      </c>
      <c r="R32" s="38">
        <v>1320</v>
      </c>
      <c r="S32" s="39">
        <v>759</v>
      </c>
      <c r="T32" s="38">
        <v>748</v>
      </c>
      <c r="U32" s="38">
        <v>600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582</v>
      </c>
      <c r="AD32" s="34">
        <v>4.7491408934707904</v>
      </c>
      <c r="AE32" s="34">
        <v>2.6383161512027491</v>
      </c>
      <c r="AF32" s="34">
        <v>0</v>
      </c>
      <c r="AG32" s="34">
        <v>0</v>
      </c>
      <c r="AH32" s="34">
        <v>0</v>
      </c>
      <c r="AI32" s="34">
        <v>0</v>
      </c>
      <c r="AJ32" s="34">
        <v>7.3874570446735399</v>
      </c>
      <c r="AK32" s="35">
        <v>1.0006930006930006</v>
      </c>
      <c r="AL32" s="35">
        <v>0.91251448435689453</v>
      </c>
      <c r="AM32" s="35" t="s">
        <v>80</v>
      </c>
      <c r="AN32" s="35" t="s">
        <v>80</v>
      </c>
      <c r="AO32" s="35">
        <v>1</v>
      </c>
      <c r="AP32" s="35">
        <v>0.98550724637681164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1692.25</v>
      </c>
      <c r="J33" s="38">
        <v>1647.33</v>
      </c>
      <c r="K33" s="38">
        <v>1357</v>
      </c>
      <c r="L33" s="38">
        <v>1266</v>
      </c>
      <c r="M33" s="38">
        <v>0</v>
      </c>
      <c r="N33" s="38">
        <v>0</v>
      </c>
      <c r="O33" s="38"/>
      <c r="P33" s="38"/>
      <c r="Q33" s="38">
        <v>1320</v>
      </c>
      <c r="R33" s="38">
        <v>1320</v>
      </c>
      <c r="S33" s="39">
        <v>814</v>
      </c>
      <c r="T33" s="38">
        <v>814</v>
      </c>
      <c r="U33" s="38">
        <v>695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665</v>
      </c>
      <c r="AD33" s="34">
        <v>4.4621503759398493</v>
      </c>
      <c r="AE33" s="34">
        <v>3.1278195488721803</v>
      </c>
      <c r="AF33" s="34">
        <v>0</v>
      </c>
      <c r="AG33" s="34">
        <v>0</v>
      </c>
      <c r="AH33" s="34">
        <v>0</v>
      </c>
      <c r="AI33" s="34">
        <v>0</v>
      </c>
      <c r="AJ33" s="34">
        <v>7.5899699248120296</v>
      </c>
      <c r="AK33" s="35">
        <v>0.97345545870881955</v>
      </c>
      <c r="AL33" s="35">
        <v>0.93294030950626383</v>
      </c>
      <c r="AM33" s="35" t="s">
        <v>80</v>
      </c>
      <c r="AN33" s="35" t="s">
        <v>80</v>
      </c>
      <c r="AO33" s="35">
        <v>1</v>
      </c>
      <c r="AP33" s="35">
        <v>1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1421</v>
      </c>
      <c r="J34" s="38">
        <v>1464.42</v>
      </c>
      <c r="K34" s="38">
        <v>1141.25</v>
      </c>
      <c r="L34" s="38">
        <v>1129.25</v>
      </c>
      <c r="M34" s="38">
        <v>0</v>
      </c>
      <c r="N34" s="38">
        <v>0</v>
      </c>
      <c r="O34" s="38"/>
      <c r="P34" s="38"/>
      <c r="Q34" s="38">
        <v>1506.5</v>
      </c>
      <c r="R34" s="38">
        <v>1513.33</v>
      </c>
      <c r="S34" s="39">
        <v>1058</v>
      </c>
      <c r="T34" s="38">
        <v>1046.5</v>
      </c>
      <c r="U34" s="38">
        <v>571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555</v>
      </c>
      <c r="AD34" s="34">
        <v>5.365315315315315</v>
      </c>
      <c r="AE34" s="34">
        <v>3.9202702702702701</v>
      </c>
      <c r="AF34" s="34">
        <v>0</v>
      </c>
      <c r="AG34" s="34">
        <v>0</v>
      </c>
      <c r="AH34" s="34">
        <v>0</v>
      </c>
      <c r="AI34" s="34">
        <v>0</v>
      </c>
      <c r="AJ34" s="34">
        <v>9.2855855855855864</v>
      </c>
      <c r="AK34" s="35">
        <v>1.0305559465165377</v>
      </c>
      <c r="AL34" s="35">
        <v>0.98948521358159913</v>
      </c>
      <c r="AM34" s="35" t="s">
        <v>80</v>
      </c>
      <c r="AN34" s="35" t="s">
        <v>80</v>
      </c>
      <c r="AO34" s="35">
        <v>1.0045336873547959</v>
      </c>
      <c r="AP34" s="35">
        <v>0.98913043478260865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5242.25</v>
      </c>
      <c r="J35" s="38">
        <v>5129</v>
      </c>
      <c r="K35" s="38">
        <v>1002</v>
      </c>
      <c r="L35" s="38">
        <v>980.5</v>
      </c>
      <c r="M35" s="38">
        <v>0</v>
      </c>
      <c r="N35" s="38">
        <v>0</v>
      </c>
      <c r="O35" s="38"/>
      <c r="P35" s="38"/>
      <c r="Q35" s="38">
        <v>5097.5</v>
      </c>
      <c r="R35" s="38">
        <v>4948</v>
      </c>
      <c r="S35" s="39">
        <v>905</v>
      </c>
      <c r="T35" s="38">
        <v>905.5</v>
      </c>
      <c r="U35" s="38">
        <v>433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443</v>
      </c>
      <c r="AD35" s="34">
        <v>22.747178329571106</v>
      </c>
      <c r="AE35" s="34">
        <v>4.2573363431151243</v>
      </c>
      <c r="AF35" s="34">
        <v>0</v>
      </c>
      <c r="AG35" s="34">
        <v>0</v>
      </c>
      <c r="AH35" s="34">
        <v>0</v>
      </c>
      <c r="AI35" s="34">
        <v>0</v>
      </c>
      <c r="AJ35" s="34">
        <v>27.004514672686231</v>
      </c>
      <c r="AK35" s="35">
        <v>0.97839668081453579</v>
      </c>
      <c r="AL35" s="35">
        <v>0.97854291417165673</v>
      </c>
      <c r="AM35" s="35" t="s">
        <v>80</v>
      </c>
      <c r="AN35" s="35" t="s">
        <v>80</v>
      </c>
      <c r="AO35" s="35">
        <v>0.97067189798921039</v>
      </c>
      <c r="AP35" s="35">
        <v>1.0005524861878452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2048.5</v>
      </c>
      <c r="J36" s="38">
        <v>1852.25</v>
      </c>
      <c r="K36" s="38">
        <v>345</v>
      </c>
      <c r="L36" s="38">
        <v>506</v>
      </c>
      <c r="M36" s="38">
        <v>0</v>
      </c>
      <c r="N36" s="38">
        <v>0</v>
      </c>
      <c r="O36" s="38"/>
      <c r="P36" s="38"/>
      <c r="Q36" s="38">
        <v>2037.5</v>
      </c>
      <c r="R36" s="38">
        <v>1880.13</v>
      </c>
      <c r="S36" s="39">
        <v>418</v>
      </c>
      <c r="T36" s="38">
        <v>402</v>
      </c>
      <c r="U36" s="38">
        <v>414</v>
      </c>
      <c r="V36" s="39">
        <v>0</v>
      </c>
      <c r="W36" s="39">
        <v>0</v>
      </c>
      <c r="X36" s="39">
        <v>0</v>
      </c>
      <c r="Y36" s="39"/>
      <c r="Z36" s="39"/>
      <c r="AA36" s="39"/>
      <c r="AB36" s="39"/>
      <c r="AC36" s="39">
        <v>473</v>
      </c>
      <c r="AD36" s="34">
        <v>7.890866807610994</v>
      </c>
      <c r="AE36" s="34">
        <v>1.919661733615222</v>
      </c>
      <c r="AF36" s="34">
        <v>0</v>
      </c>
      <c r="AG36" s="34">
        <v>0</v>
      </c>
      <c r="AH36" s="34">
        <v>0</v>
      </c>
      <c r="AI36" s="34">
        <v>0</v>
      </c>
      <c r="AJ36" s="34">
        <v>9.8105285412262155</v>
      </c>
      <c r="AK36" s="35">
        <v>0.90419819380034172</v>
      </c>
      <c r="AL36" s="35">
        <v>1.4666666666666666</v>
      </c>
      <c r="AM36" s="35" t="s">
        <v>80</v>
      </c>
      <c r="AN36" s="35" t="s">
        <v>80</v>
      </c>
      <c r="AO36" s="35">
        <v>0.92276319018404918</v>
      </c>
      <c r="AP36" s="35">
        <v>0.96172248803827753</v>
      </c>
      <c r="AQ36" s="35">
        <v>0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3801.08</v>
      </c>
      <c r="J37" s="38">
        <v>3779.33</v>
      </c>
      <c r="K37" s="38">
        <v>1393.5</v>
      </c>
      <c r="L37" s="38">
        <v>1264.25</v>
      </c>
      <c r="M37" s="38">
        <v>0</v>
      </c>
      <c r="N37" s="38">
        <v>0</v>
      </c>
      <c r="O37" s="38"/>
      <c r="P37" s="38"/>
      <c r="Q37" s="38">
        <v>3474</v>
      </c>
      <c r="R37" s="38">
        <v>3480</v>
      </c>
      <c r="S37" s="39">
        <v>1035</v>
      </c>
      <c r="T37" s="38">
        <v>1023.5</v>
      </c>
      <c r="U37" s="38">
        <v>1200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1126</v>
      </c>
      <c r="AD37" s="34">
        <v>6.4470071047957367</v>
      </c>
      <c r="AE37" s="34">
        <v>2.0317495559502663</v>
      </c>
      <c r="AF37" s="34">
        <v>0</v>
      </c>
      <c r="AG37" s="34">
        <v>0</v>
      </c>
      <c r="AH37" s="34">
        <v>0</v>
      </c>
      <c r="AI37" s="34">
        <v>0</v>
      </c>
      <c r="AJ37" s="34">
        <v>8.4787566607460043</v>
      </c>
      <c r="AK37" s="35">
        <v>0.99427794205857278</v>
      </c>
      <c r="AL37" s="35">
        <v>0.9072479368496591</v>
      </c>
      <c r="AM37" s="35" t="s">
        <v>80</v>
      </c>
      <c r="AN37" s="35" t="s">
        <v>80</v>
      </c>
      <c r="AO37" s="35">
        <v>1.0017271157167531</v>
      </c>
      <c r="AP37" s="35">
        <v>0.98888888888888893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1375.58</v>
      </c>
      <c r="J38" s="38">
        <v>1107</v>
      </c>
      <c r="K38" s="38">
        <v>1381.23</v>
      </c>
      <c r="L38" s="38">
        <v>1177.73</v>
      </c>
      <c r="M38" s="38">
        <v>0</v>
      </c>
      <c r="N38" s="38">
        <v>0</v>
      </c>
      <c r="O38" s="38"/>
      <c r="P38" s="38"/>
      <c r="Q38" s="38">
        <v>1034</v>
      </c>
      <c r="R38" s="38">
        <v>1035</v>
      </c>
      <c r="S38" s="39">
        <v>1091.08</v>
      </c>
      <c r="T38" s="38">
        <v>1067.08</v>
      </c>
      <c r="U38" s="38">
        <v>540</v>
      </c>
      <c r="V38" s="39">
        <v>1</v>
      </c>
      <c r="W38" s="39">
        <v>0</v>
      </c>
      <c r="X38" s="39">
        <v>0</v>
      </c>
      <c r="Y38" s="39"/>
      <c r="Z38" s="39"/>
      <c r="AA38" s="39"/>
      <c r="AB38" s="39"/>
      <c r="AC38" s="39">
        <v>532</v>
      </c>
      <c r="AD38" s="34">
        <v>4.0263157894736841</v>
      </c>
      <c r="AE38" s="34">
        <v>4.2195676691729318</v>
      </c>
      <c r="AF38" s="34">
        <v>1.8796992481203006E-3</v>
      </c>
      <c r="AG38" s="34">
        <v>0</v>
      </c>
      <c r="AH38" s="34">
        <v>0</v>
      </c>
      <c r="AI38" s="34">
        <v>0</v>
      </c>
      <c r="AJ38" s="34">
        <v>8.2477631578947364</v>
      </c>
      <c r="AK38" s="35">
        <v>0.8047514502973292</v>
      </c>
      <c r="AL38" s="35">
        <v>0.8526675499373747</v>
      </c>
      <c r="AM38" s="35" t="s">
        <v>80</v>
      </c>
      <c r="AN38" s="35" t="s">
        <v>80</v>
      </c>
      <c r="AO38" s="35">
        <v>1.0009671179883946</v>
      </c>
      <c r="AP38" s="35">
        <v>0.97800344612677348</v>
      </c>
      <c r="AQ38" s="35">
        <v>1.8518518518518519E-3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1472.75</v>
      </c>
      <c r="J39" s="38">
        <v>1230.33</v>
      </c>
      <c r="K39" s="38">
        <v>1385.25</v>
      </c>
      <c r="L39" s="38">
        <v>1187</v>
      </c>
      <c r="M39" s="38">
        <v>0</v>
      </c>
      <c r="N39" s="38">
        <v>0</v>
      </c>
      <c r="O39" s="38"/>
      <c r="P39" s="38"/>
      <c r="Q39" s="38">
        <v>1069.5</v>
      </c>
      <c r="R39" s="38">
        <v>1047.5</v>
      </c>
      <c r="S39" s="39">
        <v>1046.5</v>
      </c>
      <c r="T39" s="38">
        <v>1046.5</v>
      </c>
      <c r="U39" s="38">
        <v>510</v>
      </c>
      <c r="V39" s="39">
        <v>0</v>
      </c>
      <c r="W39" s="39">
        <v>0</v>
      </c>
      <c r="X39" s="39">
        <v>0</v>
      </c>
      <c r="Y39" s="39"/>
      <c r="Z39" s="39"/>
      <c r="AA39" s="39"/>
      <c r="AB39" s="39"/>
      <c r="AC39" s="39">
        <v>508</v>
      </c>
      <c r="AD39" s="34">
        <v>4.4839173228346452</v>
      </c>
      <c r="AE39" s="34">
        <v>4.396653543307087</v>
      </c>
      <c r="AF39" s="34">
        <v>0</v>
      </c>
      <c r="AG39" s="34">
        <v>0</v>
      </c>
      <c r="AH39" s="34">
        <v>0</v>
      </c>
      <c r="AI39" s="34">
        <v>0</v>
      </c>
      <c r="AJ39" s="34">
        <v>8.8805708661417313</v>
      </c>
      <c r="AK39" s="35">
        <v>0.8353963673400101</v>
      </c>
      <c r="AL39" s="35">
        <v>0.85688503880166034</v>
      </c>
      <c r="AM39" s="35" t="s">
        <v>80</v>
      </c>
      <c r="AN39" s="35" t="s">
        <v>80</v>
      </c>
      <c r="AO39" s="35">
        <v>0.97942964001870036</v>
      </c>
      <c r="AP39" s="35">
        <v>1</v>
      </c>
      <c r="AQ39" s="35">
        <v>0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1401</v>
      </c>
      <c r="J40" s="38">
        <v>1378.42</v>
      </c>
      <c r="K40" s="38">
        <v>1383.98</v>
      </c>
      <c r="L40" s="38">
        <v>1286.98</v>
      </c>
      <c r="M40" s="38">
        <v>0</v>
      </c>
      <c r="N40" s="38">
        <v>0</v>
      </c>
      <c r="O40" s="38"/>
      <c r="P40" s="38"/>
      <c r="Q40" s="38">
        <v>1380.75</v>
      </c>
      <c r="R40" s="38">
        <v>1380.75</v>
      </c>
      <c r="S40" s="39">
        <v>1058</v>
      </c>
      <c r="T40" s="38">
        <v>1056.67</v>
      </c>
      <c r="U40" s="38">
        <v>623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626</v>
      </c>
      <c r="AD40" s="34">
        <v>4.4076198083067091</v>
      </c>
      <c r="AE40" s="34">
        <v>3.7438498402555913</v>
      </c>
      <c r="AF40" s="34">
        <v>0</v>
      </c>
      <c r="AG40" s="34">
        <v>0</v>
      </c>
      <c r="AH40" s="34">
        <v>0</v>
      </c>
      <c r="AI40" s="34">
        <v>0</v>
      </c>
      <c r="AJ40" s="34">
        <v>8.1514696485622995</v>
      </c>
      <c r="AK40" s="35">
        <v>0.98388294075660243</v>
      </c>
      <c r="AL40" s="35">
        <v>0.92991228196939257</v>
      </c>
      <c r="AM40" s="35" t="s">
        <v>80</v>
      </c>
      <c r="AN40" s="35" t="s">
        <v>80</v>
      </c>
      <c r="AO40" s="35">
        <v>1</v>
      </c>
      <c r="AP40" s="35">
        <v>0.99874291115311919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1690.75</v>
      </c>
      <c r="J41" s="38">
        <v>1578.5</v>
      </c>
      <c r="K41" s="38">
        <v>1382.5</v>
      </c>
      <c r="L41" s="38">
        <v>1185.25</v>
      </c>
      <c r="M41" s="38">
        <v>0</v>
      </c>
      <c r="N41" s="38">
        <v>0</v>
      </c>
      <c r="O41" s="38"/>
      <c r="P41" s="38"/>
      <c r="Q41" s="38">
        <v>1493.5</v>
      </c>
      <c r="R41" s="38">
        <v>1472</v>
      </c>
      <c r="S41" s="39">
        <v>1194.5</v>
      </c>
      <c r="T41" s="38">
        <v>1172.5</v>
      </c>
      <c r="U41" s="38">
        <v>592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592</v>
      </c>
      <c r="AD41" s="34">
        <v>5.1528716216216219</v>
      </c>
      <c r="AE41" s="34">
        <v>3.982685810810811</v>
      </c>
      <c r="AF41" s="34">
        <v>0</v>
      </c>
      <c r="AG41" s="34">
        <v>0</v>
      </c>
      <c r="AH41" s="34">
        <v>0</v>
      </c>
      <c r="AI41" s="34">
        <v>0</v>
      </c>
      <c r="AJ41" s="34">
        <v>9.1355574324324316</v>
      </c>
      <c r="AK41" s="35">
        <v>0.93360934496525205</v>
      </c>
      <c r="AL41" s="35">
        <v>0.85732368896925859</v>
      </c>
      <c r="AM41" s="35" t="s">
        <v>80</v>
      </c>
      <c r="AN41" s="35" t="s">
        <v>80</v>
      </c>
      <c r="AO41" s="35">
        <v>0.98560428523602273</v>
      </c>
      <c r="AP41" s="35">
        <v>0.98158225198827964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2004</v>
      </c>
      <c r="J42" s="38">
        <v>1712.73</v>
      </c>
      <c r="K42" s="38">
        <v>1118</v>
      </c>
      <c r="L42" s="38">
        <v>966.5</v>
      </c>
      <c r="M42" s="38">
        <v>0</v>
      </c>
      <c r="N42" s="38">
        <v>0</v>
      </c>
      <c r="O42" s="38"/>
      <c r="P42" s="38"/>
      <c r="Q42" s="38">
        <v>1633</v>
      </c>
      <c r="R42" s="38">
        <v>1713.5</v>
      </c>
      <c r="S42" s="39">
        <v>851</v>
      </c>
      <c r="T42" s="38">
        <v>724.5</v>
      </c>
      <c r="U42" s="38">
        <v>739</v>
      </c>
      <c r="V42" s="39">
        <v>0</v>
      </c>
      <c r="W42" s="39">
        <v>0</v>
      </c>
      <c r="X42" s="39">
        <v>0</v>
      </c>
      <c r="Y42" s="39"/>
      <c r="Z42" s="39"/>
      <c r="AA42" s="39"/>
      <c r="AB42" s="39"/>
      <c r="AC42" s="39">
        <v>740</v>
      </c>
      <c r="AD42" s="34">
        <v>4.6300405405405405</v>
      </c>
      <c r="AE42" s="34">
        <v>2.285135135135135</v>
      </c>
      <c r="AF42" s="34">
        <v>0</v>
      </c>
      <c r="AG42" s="34">
        <v>0</v>
      </c>
      <c r="AH42" s="34">
        <v>0</v>
      </c>
      <c r="AI42" s="34">
        <v>0</v>
      </c>
      <c r="AJ42" s="34">
        <v>6.915175675675675</v>
      </c>
      <c r="AK42" s="35">
        <v>0.85465568862275454</v>
      </c>
      <c r="AL42" s="35">
        <v>0.86449016100178888</v>
      </c>
      <c r="AM42" s="35" t="s">
        <v>80</v>
      </c>
      <c r="AN42" s="35" t="s">
        <v>80</v>
      </c>
      <c r="AO42" s="35">
        <v>1.0492957746478873</v>
      </c>
      <c r="AP42" s="35">
        <v>0.85135135135135132</v>
      </c>
      <c r="AQ42" s="35">
        <v>0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3674.73</v>
      </c>
      <c r="J43" s="38">
        <v>3212.23</v>
      </c>
      <c r="K43" s="38">
        <v>0</v>
      </c>
      <c r="L43" s="38">
        <v>11.5</v>
      </c>
      <c r="M43" s="38">
        <v>0</v>
      </c>
      <c r="N43" s="38">
        <v>0</v>
      </c>
      <c r="O43" s="38"/>
      <c r="P43" s="38"/>
      <c r="Q43" s="38">
        <v>3565</v>
      </c>
      <c r="R43" s="38">
        <v>3142</v>
      </c>
      <c r="S43" s="39">
        <v>0</v>
      </c>
      <c r="T43" s="38">
        <v>0</v>
      </c>
      <c r="U43" s="38">
        <v>273</v>
      </c>
      <c r="V43" s="39">
        <v>0</v>
      </c>
      <c r="W43" s="39">
        <v>0</v>
      </c>
      <c r="X43" s="39">
        <v>0</v>
      </c>
      <c r="Y43" s="39"/>
      <c r="Z43" s="39"/>
      <c r="AA43" s="39"/>
      <c r="AB43" s="39"/>
      <c r="AC43" s="39">
        <v>280</v>
      </c>
      <c r="AD43" s="34">
        <v>22.69367857142857</v>
      </c>
      <c r="AE43" s="34">
        <v>4.1071428571428571E-2</v>
      </c>
      <c r="AF43" s="34">
        <v>0</v>
      </c>
      <c r="AG43" s="34">
        <v>0</v>
      </c>
      <c r="AH43" s="34">
        <v>0</v>
      </c>
      <c r="AI43" s="34">
        <v>0</v>
      </c>
      <c r="AJ43" s="34">
        <v>22.734749999999998</v>
      </c>
      <c r="AK43" s="35">
        <v>0.87414041303714829</v>
      </c>
      <c r="AL43" s="35" t="s">
        <v>80</v>
      </c>
      <c r="AM43" s="35" t="s">
        <v>80</v>
      </c>
      <c r="AN43" s="35" t="s">
        <v>80</v>
      </c>
      <c r="AO43" s="35">
        <v>0.88134642356241233</v>
      </c>
      <c r="AP43" s="35" t="s">
        <v>80</v>
      </c>
      <c r="AQ43" s="35">
        <v>0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4649.67</v>
      </c>
      <c r="J44" s="38">
        <v>4589</v>
      </c>
      <c r="K44" s="38">
        <v>699</v>
      </c>
      <c r="L44" s="38">
        <v>660</v>
      </c>
      <c r="M44" s="38">
        <v>0</v>
      </c>
      <c r="N44" s="38">
        <v>0</v>
      </c>
      <c r="O44" s="38"/>
      <c r="P44" s="38"/>
      <c r="Q44" s="38">
        <v>4190.42</v>
      </c>
      <c r="R44" s="38">
        <v>4157</v>
      </c>
      <c r="S44" s="39">
        <v>476.83</v>
      </c>
      <c r="T44" s="38">
        <v>449.33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656</v>
      </c>
      <c r="AD44" s="34">
        <v>13.332317073170731</v>
      </c>
      <c r="AE44" s="34">
        <v>1.6910518292682926</v>
      </c>
      <c r="AF44" s="34">
        <v>0</v>
      </c>
      <c r="AG44" s="34">
        <v>0</v>
      </c>
      <c r="AH44" s="34">
        <v>0</v>
      </c>
      <c r="AI44" s="34">
        <v>0</v>
      </c>
      <c r="AJ44" s="34">
        <v>15.023368902439024</v>
      </c>
      <c r="AK44" s="35">
        <v>0.98695176216806779</v>
      </c>
      <c r="AL44" s="35">
        <v>0.94420600858369097</v>
      </c>
      <c r="AM44" s="35" t="s">
        <v>80</v>
      </c>
      <c r="AN44" s="35" t="s">
        <v>80</v>
      </c>
      <c r="AO44" s="35">
        <v>0.99202466578529125</v>
      </c>
      <c r="AP44" s="35">
        <v>0.94232745422897046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1779.5</v>
      </c>
      <c r="J45" s="38">
        <v>1629.5</v>
      </c>
      <c r="K45" s="38">
        <v>1105.75</v>
      </c>
      <c r="L45" s="38">
        <v>951.25</v>
      </c>
      <c r="M45" s="38">
        <v>0</v>
      </c>
      <c r="N45" s="38">
        <v>0</v>
      </c>
      <c r="O45" s="38"/>
      <c r="P45" s="38"/>
      <c r="Q45" s="38">
        <v>1343</v>
      </c>
      <c r="R45" s="38">
        <v>1321</v>
      </c>
      <c r="S45" s="39">
        <v>715</v>
      </c>
      <c r="T45" s="38">
        <v>704</v>
      </c>
      <c r="U45" s="38">
        <v>564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564</v>
      </c>
      <c r="AD45" s="34">
        <v>5.2313829787234045</v>
      </c>
      <c r="AE45" s="34">
        <v>2.9348404255319149</v>
      </c>
      <c r="AF45" s="34">
        <v>0</v>
      </c>
      <c r="AG45" s="34">
        <v>0</v>
      </c>
      <c r="AH45" s="34">
        <v>0</v>
      </c>
      <c r="AI45" s="34">
        <v>0</v>
      </c>
      <c r="AJ45" s="34">
        <v>8.1662234042553195</v>
      </c>
      <c r="AK45" s="35">
        <v>0.91570665917392524</v>
      </c>
      <c r="AL45" s="35">
        <v>0.86027583088401538</v>
      </c>
      <c r="AM45" s="35" t="s">
        <v>80</v>
      </c>
      <c r="AN45" s="35" t="s">
        <v>80</v>
      </c>
      <c r="AO45" s="35">
        <v>0.98361876396128067</v>
      </c>
      <c r="AP45" s="35">
        <v>0.98461538461538467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1173</v>
      </c>
      <c r="J46" s="38">
        <v>1015.5</v>
      </c>
      <c r="K46" s="38">
        <v>492.75</v>
      </c>
      <c r="L46" s="38">
        <v>477.25</v>
      </c>
      <c r="M46" s="38">
        <v>0</v>
      </c>
      <c r="N46" s="38">
        <v>0</v>
      </c>
      <c r="O46" s="38"/>
      <c r="P46" s="38"/>
      <c r="Q46" s="38">
        <v>1033.5</v>
      </c>
      <c r="R46" s="38">
        <v>1034.5</v>
      </c>
      <c r="S46" s="39">
        <v>655.5</v>
      </c>
      <c r="T46" s="38">
        <v>579.5</v>
      </c>
      <c r="U46" s="38">
        <v>462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400</v>
      </c>
      <c r="AD46" s="34">
        <v>5.125</v>
      </c>
      <c r="AE46" s="34">
        <v>2.6418750000000002</v>
      </c>
      <c r="AF46" s="34">
        <v>0</v>
      </c>
      <c r="AG46" s="34">
        <v>0</v>
      </c>
      <c r="AH46" s="34">
        <v>0</v>
      </c>
      <c r="AI46" s="34">
        <v>0</v>
      </c>
      <c r="AJ46" s="34">
        <v>7.7668749999999998</v>
      </c>
      <c r="AK46" s="35">
        <v>0.86572890025575444</v>
      </c>
      <c r="AL46" s="35">
        <v>0.96854388635210553</v>
      </c>
      <c r="AM46" s="35" t="s">
        <v>80</v>
      </c>
      <c r="AN46" s="35" t="s">
        <v>80</v>
      </c>
      <c r="AO46" s="35">
        <v>1.0009675858732463</v>
      </c>
      <c r="AP46" s="35">
        <v>0.88405797101449279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1417</v>
      </c>
      <c r="J47" s="38">
        <v>1158.5</v>
      </c>
      <c r="K47" s="38">
        <v>1454</v>
      </c>
      <c r="L47" s="38">
        <v>1178.5</v>
      </c>
      <c r="M47" s="38">
        <v>0</v>
      </c>
      <c r="N47" s="38">
        <v>0</v>
      </c>
      <c r="O47" s="38"/>
      <c r="P47" s="38"/>
      <c r="Q47" s="38">
        <v>1391.5</v>
      </c>
      <c r="R47" s="38">
        <v>1282.5</v>
      </c>
      <c r="S47" s="39">
        <v>792</v>
      </c>
      <c r="T47" s="38">
        <v>792</v>
      </c>
      <c r="U47" s="38">
        <v>479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464</v>
      </c>
      <c r="AD47" s="34">
        <v>5.2607758620689653</v>
      </c>
      <c r="AE47" s="34">
        <v>4.2467672413793105</v>
      </c>
      <c r="AF47" s="34">
        <v>0</v>
      </c>
      <c r="AG47" s="34">
        <v>0</v>
      </c>
      <c r="AH47" s="34">
        <v>0</v>
      </c>
      <c r="AI47" s="34">
        <v>0</v>
      </c>
      <c r="AJ47" s="34">
        <v>9.5075431034482758</v>
      </c>
      <c r="AK47" s="35">
        <v>0.81757233592095979</v>
      </c>
      <c r="AL47" s="35">
        <v>0.81052269601100413</v>
      </c>
      <c r="AM47" s="35" t="s">
        <v>80</v>
      </c>
      <c r="AN47" s="35" t="s">
        <v>80</v>
      </c>
      <c r="AO47" s="35">
        <v>0.92166726554078338</v>
      </c>
      <c r="AP47" s="35">
        <v>1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1048.5</v>
      </c>
      <c r="J48" s="38">
        <v>982.5</v>
      </c>
      <c r="K48" s="38">
        <v>0</v>
      </c>
      <c r="L48" s="38">
        <v>0</v>
      </c>
      <c r="M48" s="38">
        <v>0</v>
      </c>
      <c r="N48" s="38">
        <v>0</v>
      </c>
      <c r="O48" s="38"/>
      <c r="P48" s="38"/>
      <c r="Q48" s="38">
        <v>1046.5</v>
      </c>
      <c r="R48" s="38">
        <v>931.5</v>
      </c>
      <c r="S48" s="39">
        <v>0</v>
      </c>
      <c r="T48" s="38">
        <v>11.5</v>
      </c>
      <c r="U48" s="38">
        <v>220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211</v>
      </c>
      <c r="AD48" s="34">
        <v>9.0710900473933656</v>
      </c>
      <c r="AE48" s="34">
        <v>5.4502369668246446E-2</v>
      </c>
      <c r="AF48" s="34">
        <v>0</v>
      </c>
      <c r="AG48" s="34">
        <v>0</v>
      </c>
      <c r="AH48" s="34">
        <v>0</v>
      </c>
      <c r="AI48" s="34">
        <v>0</v>
      </c>
      <c r="AJ48" s="34">
        <v>9.1255924170616112</v>
      </c>
      <c r="AK48" s="35">
        <v>0.93705293276108725</v>
      </c>
      <c r="AL48" s="35" t="s">
        <v>80</v>
      </c>
      <c r="AM48" s="35" t="s">
        <v>80</v>
      </c>
      <c r="AN48" s="35" t="s">
        <v>80</v>
      </c>
      <c r="AO48" s="35">
        <v>0.89010989010989006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2117.08</v>
      </c>
      <c r="J49" s="38">
        <v>2118.08</v>
      </c>
      <c r="K49" s="38">
        <v>1275</v>
      </c>
      <c r="L49" s="38">
        <v>1227.5</v>
      </c>
      <c r="M49" s="38">
        <v>0</v>
      </c>
      <c r="N49" s="38">
        <v>0</v>
      </c>
      <c r="O49" s="38"/>
      <c r="P49" s="38"/>
      <c r="Q49" s="38">
        <v>1708</v>
      </c>
      <c r="R49" s="38">
        <v>1665.67</v>
      </c>
      <c r="S49" s="39">
        <v>1013</v>
      </c>
      <c r="T49" s="38">
        <v>1013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1260</v>
      </c>
      <c r="AD49" s="34">
        <v>3.0029761904761907</v>
      </c>
      <c r="AE49" s="34">
        <v>1.7781746031746031</v>
      </c>
      <c r="AF49" s="34">
        <v>0</v>
      </c>
      <c r="AG49" s="34">
        <v>0</v>
      </c>
      <c r="AH49" s="34">
        <v>0</v>
      </c>
      <c r="AI49" s="34">
        <v>0</v>
      </c>
      <c r="AJ49" s="34">
        <v>4.7811507936507933</v>
      </c>
      <c r="AK49" s="35">
        <v>1.0004723487067093</v>
      </c>
      <c r="AL49" s="35">
        <v>0.96274509803921571</v>
      </c>
      <c r="AM49" s="35" t="s">
        <v>80</v>
      </c>
      <c r="AN49" s="35" t="s">
        <v>80</v>
      </c>
      <c r="AO49" s="35">
        <v>0.97521662763466044</v>
      </c>
      <c r="AP49" s="35">
        <v>1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1328.98</v>
      </c>
      <c r="J50" s="38">
        <v>1357.9</v>
      </c>
      <c r="K50" s="38">
        <v>603</v>
      </c>
      <c r="L50" s="38">
        <v>587.5</v>
      </c>
      <c r="M50" s="38">
        <v>0</v>
      </c>
      <c r="N50" s="38">
        <v>0</v>
      </c>
      <c r="O50" s="38"/>
      <c r="P50" s="38"/>
      <c r="Q50" s="38">
        <v>1001.83</v>
      </c>
      <c r="R50" s="38">
        <v>1016.5</v>
      </c>
      <c r="S50" s="39">
        <v>331.58</v>
      </c>
      <c r="T50" s="38">
        <v>331.58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547</v>
      </c>
      <c r="AD50" s="34">
        <v>4.3407678244972576</v>
      </c>
      <c r="AE50" s="34">
        <v>1.6802193784277879</v>
      </c>
      <c r="AF50" s="34">
        <v>0</v>
      </c>
      <c r="AG50" s="34">
        <v>0</v>
      </c>
      <c r="AH50" s="34">
        <v>0</v>
      </c>
      <c r="AI50" s="34">
        <v>0</v>
      </c>
      <c r="AJ50" s="34">
        <v>6.0209872029250455</v>
      </c>
      <c r="AK50" s="35">
        <v>1.0217610498276875</v>
      </c>
      <c r="AL50" s="35">
        <v>0.97429519071310111</v>
      </c>
      <c r="AM50" s="35" t="s">
        <v>80</v>
      </c>
      <c r="AN50" s="35" t="s">
        <v>80</v>
      </c>
      <c r="AO50" s="35">
        <v>1.0146432029386223</v>
      </c>
      <c r="AP50" s="35">
        <v>1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1060.5</v>
      </c>
      <c r="J51" s="38">
        <v>1064.42</v>
      </c>
      <c r="K51" s="38">
        <v>345</v>
      </c>
      <c r="L51" s="38">
        <v>407.5</v>
      </c>
      <c r="M51" s="38">
        <v>0</v>
      </c>
      <c r="N51" s="38">
        <v>0</v>
      </c>
      <c r="O51" s="38"/>
      <c r="P51" s="38"/>
      <c r="Q51" s="38">
        <v>1058</v>
      </c>
      <c r="R51" s="38">
        <v>1036</v>
      </c>
      <c r="S51" s="39">
        <v>345</v>
      </c>
      <c r="T51" s="38">
        <v>437</v>
      </c>
      <c r="U51" s="38">
        <v>334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317</v>
      </c>
      <c r="AD51" s="34">
        <v>6.6259305993690853</v>
      </c>
      <c r="AE51" s="34">
        <v>2.6640378548895898</v>
      </c>
      <c r="AF51" s="34">
        <v>0</v>
      </c>
      <c r="AG51" s="34">
        <v>0</v>
      </c>
      <c r="AH51" s="34">
        <v>0</v>
      </c>
      <c r="AI51" s="34">
        <v>0</v>
      </c>
      <c r="AJ51" s="34">
        <v>9.2899684542586751</v>
      </c>
      <c r="AK51" s="35">
        <v>1.0036963696369638</v>
      </c>
      <c r="AL51" s="35">
        <v>1.181159420289855</v>
      </c>
      <c r="AM51" s="35" t="s">
        <v>80</v>
      </c>
      <c r="AN51" s="35" t="s">
        <v>80</v>
      </c>
      <c r="AO51" s="35">
        <v>0.9792060491493384</v>
      </c>
      <c r="AP51" s="35">
        <v>1.2666666666666666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3582.22</v>
      </c>
      <c r="J52" s="38">
        <v>3498.47</v>
      </c>
      <c r="K52" s="38">
        <v>307.5</v>
      </c>
      <c r="L52" s="38">
        <v>260.75</v>
      </c>
      <c r="M52" s="38">
        <v>0</v>
      </c>
      <c r="N52" s="38">
        <v>0</v>
      </c>
      <c r="O52" s="38"/>
      <c r="P52" s="38"/>
      <c r="Q52" s="38">
        <v>3269.5</v>
      </c>
      <c r="R52" s="38">
        <v>3235</v>
      </c>
      <c r="S52" s="39">
        <v>230</v>
      </c>
      <c r="T52" s="38">
        <v>218.5</v>
      </c>
      <c r="U52" s="38">
        <v>210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208</v>
      </c>
      <c r="AD52" s="34">
        <v>32.372451923076923</v>
      </c>
      <c r="AE52" s="34">
        <v>2.3040865384615383</v>
      </c>
      <c r="AF52" s="34">
        <v>0</v>
      </c>
      <c r="AG52" s="34">
        <v>0</v>
      </c>
      <c r="AH52" s="34">
        <v>0</v>
      </c>
      <c r="AI52" s="34">
        <v>0</v>
      </c>
      <c r="AJ52" s="34">
        <v>34.676538461538456</v>
      </c>
      <c r="AK52" s="35">
        <v>0.97662064306491503</v>
      </c>
      <c r="AL52" s="35">
        <v>0.8479674796747968</v>
      </c>
      <c r="AM52" s="35" t="s">
        <v>80</v>
      </c>
      <c r="AN52" s="35" t="s">
        <v>80</v>
      </c>
      <c r="AO52" s="35">
        <v>0.98944792781770918</v>
      </c>
      <c r="AP52" s="35">
        <v>0.95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2166.5</v>
      </c>
      <c r="J53" s="38">
        <v>2145.25</v>
      </c>
      <c r="K53" s="38">
        <v>1696.5</v>
      </c>
      <c r="L53" s="38">
        <v>1688.5</v>
      </c>
      <c r="M53" s="38">
        <v>0</v>
      </c>
      <c r="N53" s="38">
        <v>0</v>
      </c>
      <c r="O53" s="38"/>
      <c r="P53" s="38"/>
      <c r="Q53" s="38">
        <v>2070</v>
      </c>
      <c r="R53" s="38">
        <v>2070</v>
      </c>
      <c r="S53" s="39">
        <v>1380</v>
      </c>
      <c r="T53" s="38">
        <v>1380</v>
      </c>
      <c r="U53" s="38">
        <v>651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616</v>
      </c>
      <c r="AD53" s="34">
        <v>6.8429383116883118</v>
      </c>
      <c r="AE53" s="34">
        <v>4.9813311688311686</v>
      </c>
      <c r="AF53" s="34">
        <v>0</v>
      </c>
      <c r="AG53" s="34">
        <v>0</v>
      </c>
      <c r="AH53" s="34">
        <v>0</v>
      </c>
      <c r="AI53" s="34">
        <v>0</v>
      </c>
      <c r="AJ53" s="34">
        <v>11.824269480519481</v>
      </c>
      <c r="AK53" s="35">
        <v>0.99019155319639973</v>
      </c>
      <c r="AL53" s="35">
        <v>0.99528440907751248</v>
      </c>
      <c r="AM53" s="35" t="s">
        <v>80</v>
      </c>
      <c r="AN53" s="35" t="s">
        <v>80</v>
      </c>
      <c r="AO53" s="35">
        <v>1</v>
      </c>
      <c r="AP53" s="35">
        <v>1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1695.75</v>
      </c>
      <c r="J54" s="38">
        <v>1703.25</v>
      </c>
      <c r="K54" s="38">
        <v>1350</v>
      </c>
      <c r="L54" s="38">
        <v>1341.25</v>
      </c>
      <c r="M54" s="38">
        <v>0</v>
      </c>
      <c r="N54" s="38">
        <v>0</v>
      </c>
      <c r="O54" s="38"/>
      <c r="P54" s="38"/>
      <c r="Q54" s="38">
        <v>1403</v>
      </c>
      <c r="R54" s="38">
        <v>1391.5</v>
      </c>
      <c r="S54" s="39">
        <v>1389</v>
      </c>
      <c r="T54" s="38">
        <v>1367.5</v>
      </c>
      <c r="U54" s="38">
        <v>676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634</v>
      </c>
      <c r="AD54" s="34">
        <v>4.8813091482649842</v>
      </c>
      <c r="AE54" s="34">
        <v>4.2724763406940065</v>
      </c>
      <c r="AF54" s="34">
        <v>0</v>
      </c>
      <c r="AG54" s="34">
        <v>0</v>
      </c>
      <c r="AH54" s="34">
        <v>0</v>
      </c>
      <c r="AI54" s="34">
        <v>0</v>
      </c>
      <c r="AJ54" s="34">
        <v>9.1537854889589898</v>
      </c>
      <c r="AK54" s="35">
        <v>1.0044228217602831</v>
      </c>
      <c r="AL54" s="35">
        <v>0.99351851851851847</v>
      </c>
      <c r="AM54" s="35" t="s">
        <v>80</v>
      </c>
      <c r="AN54" s="35" t="s">
        <v>80</v>
      </c>
      <c r="AO54" s="35">
        <v>0.99180327868852458</v>
      </c>
      <c r="AP54" s="35">
        <v>0.98452123830093596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755.93</v>
      </c>
      <c r="J55" s="38">
        <v>801</v>
      </c>
      <c r="K55" s="38">
        <v>907.5</v>
      </c>
      <c r="L55" s="38">
        <v>864</v>
      </c>
      <c r="M55" s="38">
        <v>0</v>
      </c>
      <c r="N55" s="38">
        <v>0</v>
      </c>
      <c r="O55" s="38"/>
      <c r="P55" s="38"/>
      <c r="Q55" s="38">
        <v>701.5</v>
      </c>
      <c r="R55" s="38">
        <v>747.5</v>
      </c>
      <c r="S55" s="39">
        <v>977.5</v>
      </c>
      <c r="T55" s="38">
        <v>977.5</v>
      </c>
      <c r="U55" s="38">
        <v>359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347</v>
      </c>
      <c r="AD55" s="34">
        <v>4.4625360230547546</v>
      </c>
      <c r="AE55" s="34">
        <v>5.3069164265129682</v>
      </c>
      <c r="AF55" s="34">
        <v>0</v>
      </c>
      <c r="AG55" s="34">
        <v>0</v>
      </c>
      <c r="AH55" s="34">
        <v>0</v>
      </c>
      <c r="AI55" s="34">
        <v>0</v>
      </c>
      <c r="AJ55" s="34">
        <v>9.7694524495677229</v>
      </c>
      <c r="AK55" s="35">
        <v>1.0596219226647972</v>
      </c>
      <c r="AL55" s="35">
        <v>0.95206611570247934</v>
      </c>
      <c r="AM55" s="35" t="s">
        <v>80</v>
      </c>
      <c r="AN55" s="35" t="s">
        <v>80</v>
      </c>
      <c r="AO55" s="35">
        <v>1.0655737704918034</v>
      </c>
      <c r="AP55" s="35">
        <v>1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1026.5</v>
      </c>
      <c r="J56" s="38">
        <v>1036.5</v>
      </c>
      <c r="K56" s="38">
        <v>1027</v>
      </c>
      <c r="L56" s="38">
        <v>1024.5</v>
      </c>
      <c r="M56" s="38">
        <v>0</v>
      </c>
      <c r="N56" s="38">
        <v>0</v>
      </c>
      <c r="O56" s="38"/>
      <c r="P56" s="38"/>
      <c r="Q56" s="38">
        <v>1027.05</v>
      </c>
      <c r="R56" s="38">
        <v>1015.55</v>
      </c>
      <c r="S56" s="39">
        <v>1012</v>
      </c>
      <c r="T56" s="38">
        <v>1023.5</v>
      </c>
      <c r="U56" s="38">
        <v>521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489</v>
      </c>
      <c r="AD56" s="34">
        <v>4.196421267893661</v>
      </c>
      <c r="AE56" s="34">
        <v>4.1881390593047039</v>
      </c>
      <c r="AF56" s="34">
        <v>0</v>
      </c>
      <c r="AG56" s="34">
        <v>0</v>
      </c>
      <c r="AH56" s="34">
        <v>0</v>
      </c>
      <c r="AI56" s="34">
        <v>0</v>
      </c>
      <c r="AJ56" s="34">
        <v>8.3845603271983649</v>
      </c>
      <c r="AK56" s="35">
        <v>1.0097418412079884</v>
      </c>
      <c r="AL56" s="35">
        <v>0.99756572541382671</v>
      </c>
      <c r="AM56" s="35" t="s">
        <v>80</v>
      </c>
      <c r="AN56" s="35" t="s">
        <v>80</v>
      </c>
      <c r="AO56" s="35">
        <v>0.98880288204079647</v>
      </c>
      <c r="AP56" s="35">
        <v>1.0113636363636365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7923</v>
      </c>
      <c r="J57" s="38">
        <v>7754.08</v>
      </c>
      <c r="K57" s="38">
        <v>540.5</v>
      </c>
      <c r="L57" s="38">
        <v>425.5</v>
      </c>
      <c r="M57" s="38">
        <v>0</v>
      </c>
      <c r="N57" s="38">
        <v>0</v>
      </c>
      <c r="O57" s="38"/>
      <c r="P57" s="38"/>
      <c r="Q57" s="38">
        <v>7936.5</v>
      </c>
      <c r="R57" s="38">
        <v>7757.33</v>
      </c>
      <c r="S57" s="39">
        <v>678.5</v>
      </c>
      <c r="T57" s="38">
        <v>644</v>
      </c>
      <c r="U57" s="38">
        <v>1030</v>
      </c>
      <c r="V57" s="39">
        <v>0</v>
      </c>
      <c r="W57" s="39">
        <v>0</v>
      </c>
      <c r="X57" s="39">
        <v>0</v>
      </c>
      <c r="Y57" s="39"/>
      <c r="Z57" s="39"/>
      <c r="AA57" s="39"/>
      <c r="AB57" s="39"/>
      <c r="AC57" s="39">
        <v>1014</v>
      </c>
      <c r="AD57" s="34">
        <v>15.29724852071006</v>
      </c>
      <c r="AE57" s="34">
        <v>1.0547337278106508</v>
      </c>
      <c r="AF57" s="34">
        <v>0</v>
      </c>
      <c r="AG57" s="34">
        <v>0</v>
      </c>
      <c r="AH57" s="34">
        <v>0</v>
      </c>
      <c r="AI57" s="34">
        <v>0</v>
      </c>
      <c r="AJ57" s="34">
        <v>16.351982248520709</v>
      </c>
      <c r="AK57" s="35">
        <v>0.97867979300769914</v>
      </c>
      <c r="AL57" s="35">
        <v>0.78723404255319152</v>
      </c>
      <c r="AM57" s="35" t="s">
        <v>80</v>
      </c>
      <c r="AN57" s="35" t="s">
        <v>80</v>
      </c>
      <c r="AO57" s="35">
        <v>0.97742455742455736</v>
      </c>
      <c r="AP57" s="35">
        <v>0.94915254237288138</v>
      </c>
      <c r="AQ57" s="35">
        <v>0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2688.5</v>
      </c>
      <c r="J58" s="38">
        <v>2308.08</v>
      </c>
      <c r="K58" s="38">
        <v>2102</v>
      </c>
      <c r="L58" s="38">
        <v>1699.5</v>
      </c>
      <c r="M58" s="38">
        <v>0</v>
      </c>
      <c r="N58" s="38">
        <v>0</v>
      </c>
      <c r="O58" s="38"/>
      <c r="P58" s="38"/>
      <c r="Q58" s="38">
        <v>2587.5</v>
      </c>
      <c r="R58" s="38">
        <v>2369.17</v>
      </c>
      <c r="S58" s="39">
        <v>1817</v>
      </c>
      <c r="T58" s="38">
        <v>1675.08</v>
      </c>
      <c r="U58" s="38">
        <v>714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716</v>
      </c>
      <c r="AD58" s="34">
        <v>6.5324720670391061</v>
      </c>
      <c r="AE58" s="34">
        <v>4.7131005586592174</v>
      </c>
      <c r="AF58" s="34">
        <v>0</v>
      </c>
      <c r="AG58" s="34">
        <v>0</v>
      </c>
      <c r="AH58" s="34">
        <v>0</v>
      </c>
      <c r="AI58" s="34">
        <v>0</v>
      </c>
      <c r="AJ58" s="34">
        <v>11.245572625698324</v>
      </c>
      <c r="AK58" s="35">
        <v>0.85850102287520924</v>
      </c>
      <c r="AL58" s="35">
        <v>0.80851569933396761</v>
      </c>
      <c r="AM58" s="35" t="s">
        <v>80</v>
      </c>
      <c r="AN58" s="35" t="s">
        <v>80</v>
      </c>
      <c r="AO58" s="35">
        <v>0.91562125603864741</v>
      </c>
      <c r="AP58" s="35">
        <v>0.92189323059988992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3774</v>
      </c>
      <c r="J59" s="38">
        <v>3736.25</v>
      </c>
      <c r="K59" s="38">
        <v>587.5</v>
      </c>
      <c r="L59" s="38">
        <v>517.5</v>
      </c>
      <c r="M59" s="38">
        <v>0</v>
      </c>
      <c r="N59" s="38">
        <v>0</v>
      </c>
      <c r="O59" s="38"/>
      <c r="P59" s="38"/>
      <c r="Q59" s="38">
        <v>3714.5</v>
      </c>
      <c r="R59" s="38">
        <v>3484.5</v>
      </c>
      <c r="S59" s="39">
        <v>460</v>
      </c>
      <c r="T59" s="38">
        <v>425.5</v>
      </c>
      <c r="U59" s="38">
        <v>285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291</v>
      </c>
      <c r="AD59" s="34">
        <v>24.813573883161514</v>
      </c>
      <c r="AE59" s="34">
        <v>3.2405498281786942</v>
      </c>
      <c r="AF59" s="34">
        <v>0</v>
      </c>
      <c r="AG59" s="34">
        <v>0</v>
      </c>
      <c r="AH59" s="34">
        <v>0</v>
      </c>
      <c r="AI59" s="34">
        <v>0</v>
      </c>
      <c r="AJ59" s="34">
        <v>28.054123711340207</v>
      </c>
      <c r="AK59" s="35">
        <v>0.98999735029146796</v>
      </c>
      <c r="AL59" s="35">
        <v>0.88085106382978728</v>
      </c>
      <c r="AM59" s="35" t="s">
        <v>80</v>
      </c>
      <c r="AN59" s="35" t="s">
        <v>80</v>
      </c>
      <c r="AO59" s="35">
        <v>0.9380804953560371</v>
      </c>
      <c r="AP59" s="35">
        <v>0.92500000000000004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1334.5</v>
      </c>
      <c r="J60" s="38">
        <v>1199.5</v>
      </c>
      <c r="K60" s="38">
        <v>989</v>
      </c>
      <c r="L60" s="38">
        <v>513</v>
      </c>
      <c r="M60" s="38">
        <v>0</v>
      </c>
      <c r="N60" s="38">
        <v>0</v>
      </c>
      <c r="O60" s="38"/>
      <c r="P60" s="38"/>
      <c r="Q60" s="38">
        <v>1403</v>
      </c>
      <c r="R60" s="38">
        <v>1334</v>
      </c>
      <c r="S60" s="39">
        <v>609.5</v>
      </c>
      <c r="T60" s="38">
        <v>338</v>
      </c>
      <c r="U60" s="38">
        <v>328</v>
      </c>
      <c r="V60" s="39">
        <v>2</v>
      </c>
      <c r="W60" s="39">
        <v>0</v>
      </c>
      <c r="X60" s="39">
        <v>0</v>
      </c>
      <c r="Y60" s="39"/>
      <c r="Z60" s="39"/>
      <c r="AA60" s="39"/>
      <c r="AB60" s="39"/>
      <c r="AC60" s="39">
        <v>318</v>
      </c>
      <c r="AD60" s="34">
        <v>7.966981132075472</v>
      </c>
      <c r="AE60" s="34">
        <v>2.6761006289308176</v>
      </c>
      <c r="AF60" s="34">
        <v>6.2893081761006293E-3</v>
      </c>
      <c r="AG60" s="34">
        <v>0</v>
      </c>
      <c r="AH60" s="34">
        <v>0</v>
      </c>
      <c r="AI60" s="34">
        <v>0</v>
      </c>
      <c r="AJ60" s="34">
        <v>10.64937106918239</v>
      </c>
      <c r="AK60" s="35">
        <v>0.89883851629823908</v>
      </c>
      <c r="AL60" s="35">
        <v>0.51870576339737107</v>
      </c>
      <c r="AM60" s="35" t="s">
        <v>80</v>
      </c>
      <c r="AN60" s="35" t="s">
        <v>80</v>
      </c>
      <c r="AO60" s="35">
        <v>0.95081967213114749</v>
      </c>
      <c r="AP60" s="35">
        <v>0.55455291222313374</v>
      </c>
      <c r="AQ60" s="35">
        <v>6.0975609756097563E-3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1805</v>
      </c>
      <c r="J61" s="38">
        <v>1771.33</v>
      </c>
      <c r="K61" s="38">
        <v>1136.25</v>
      </c>
      <c r="L61" s="38">
        <v>1075.25</v>
      </c>
      <c r="M61" s="38">
        <v>0</v>
      </c>
      <c r="N61" s="38">
        <v>0</v>
      </c>
      <c r="O61" s="38"/>
      <c r="P61" s="38"/>
      <c r="Q61" s="38">
        <v>1650</v>
      </c>
      <c r="R61" s="38">
        <v>1639</v>
      </c>
      <c r="S61" s="39">
        <v>1056.5</v>
      </c>
      <c r="T61" s="38">
        <v>1051</v>
      </c>
      <c r="U61" s="38">
        <v>720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711</v>
      </c>
      <c r="AD61" s="34">
        <v>4.7965260196905763</v>
      </c>
      <c r="AE61" s="34">
        <v>2.990506329113924</v>
      </c>
      <c r="AF61" s="34">
        <v>0</v>
      </c>
      <c r="AG61" s="34">
        <v>0</v>
      </c>
      <c r="AH61" s="34">
        <v>0</v>
      </c>
      <c r="AI61" s="34">
        <v>0</v>
      </c>
      <c r="AJ61" s="34">
        <v>7.7870323488045008</v>
      </c>
      <c r="AK61" s="35">
        <v>0.98134626038781159</v>
      </c>
      <c r="AL61" s="35">
        <v>0.94631463146314632</v>
      </c>
      <c r="AM61" s="35" t="s">
        <v>80</v>
      </c>
      <c r="AN61" s="35" t="s">
        <v>80</v>
      </c>
      <c r="AO61" s="35">
        <v>0.99333333333333329</v>
      </c>
      <c r="AP61" s="35">
        <v>0.9947941315664931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1450.98</v>
      </c>
      <c r="J62" s="38">
        <v>1439.23</v>
      </c>
      <c r="K62" s="38">
        <v>806</v>
      </c>
      <c r="L62" s="38">
        <v>759.98</v>
      </c>
      <c r="M62" s="38">
        <v>0</v>
      </c>
      <c r="N62" s="38">
        <v>0</v>
      </c>
      <c r="O62" s="38"/>
      <c r="P62" s="38"/>
      <c r="Q62" s="38">
        <v>1298</v>
      </c>
      <c r="R62" s="38">
        <v>1298</v>
      </c>
      <c r="S62" s="39">
        <v>737.5</v>
      </c>
      <c r="T62" s="38">
        <v>737.5</v>
      </c>
      <c r="U62" s="38">
        <v>532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518</v>
      </c>
      <c r="AD62" s="34">
        <v>5.2842277992277991</v>
      </c>
      <c r="AE62" s="34">
        <v>2.8908880308880307</v>
      </c>
      <c r="AF62" s="34">
        <v>0</v>
      </c>
      <c r="AG62" s="34">
        <v>0</v>
      </c>
      <c r="AH62" s="34">
        <v>0</v>
      </c>
      <c r="AI62" s="34">
        <v>0</v>
      </c>
      <c r="AJ62" s="34">
        <v>8.1751158301158302</v>
      </c>
      <c r="AK62" s="35">
        <v>0.99190202483838508</v>
      </c>
      <c r="AL62" s="35">
        <v>0.94290322580645158</v>
      </c>
      <c r="AM62" s="35" t="s">
        <v>80</v>
      </c>
      <c r="AN62" s="35" t="s">
        <v>80</v>
      </c>
      <c r="AO62" s="35">
        <v>1</v>
      </c>
      <c r="AP62" s="35">
        <v>1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2160</v>
      </c>
      <c r="J63" s="38">
        <v>2119.5</v>
      </c>
      <c r="K63" s="38">
        <v>1382.5</v>
      </c>
      <c r="L63" s="38">
        <v>1316</v>
      </c>
      <c r="M63" s="38">
        <v>0</v>
      </c>
      <c r="N63" s="38">
        <v>0</v>
      </c>
      <c r="O63" s="38"/>
      <c r="P63" s="38"/>
      <c r="Q63" s="38">
        <v>1969</v>
      </c>
      <c r="R63" s="38">
        <v>1969</v>
      </c>
      <c r="S63" s="39">
        <v>693</v>
      </c>
      <c r="T63" s="38">
        <v>682</v>
      </c>
      <c r="U63" s="38">
        <v>763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713</v>
      </c>
      <c r="AD63" s="34">
        <v>5.7342215988779808</v>
      </c>
      <c r="AE63" s="34">
        <v>2.8022440392706871</v>
      </c>
      <c r="AF63" s="34">
        <v>0</v>
      </c>
      <c r="AG63" s="34">
        <v>0</v>
      </c>
      <c r="AH63" s="34">
        <v>0</v>
      </c>
      <c r="AI63" s="34">
        <v>0</v>
      </c>
      <c r="AJ63" s="34">
        <v>8.5364656381486679</v>
      </c>
      <c r="AK63" s="35">
        <v>0.98124999999999996</v>
      </c>
      <c r="AL63" s="35">
        <v>0.95189873417721516</v>
      </c>
      <c r="AM63" s="35" t="s">
        <v>80</v>
      </c>
      <c r="AN63" s="35" t="s">
        <v>80</v>
      </c>
      <c r="AO63" s="35">
        <v>1</v>
      </c>
      <c r="AP63" s="35">
        <v>0.98412698412698407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844.13</v>
      </c>
      <c r="J64" s="38">
        <v>814.13</v>
      </c>
      <c r="K64" s="38">
        <v>170</v>
      </c>
      <c r="L64" s="38">
        <v>141.25</v>
      </c>
      <c r="M64" s="38">
        <v>0</v>
      </c>
      <c r="N64" s="38">
        <v>0</v>
      </c>
      <c r="O64" s="38"/>
      <c r="P64" s="38"/>
      <c r="Q64" s="38">
        <v>2536.63</v>
      </c>
      <c r="R64" s="38">
        <v>2441.63</v>
      </c>
      <c r="S64" s="39">
        <v>768</v>
      </c>
      <c r="T64" s="38">
        <v>688.43</v>
      </c>
      <c r="U64" s="38">
        <v>476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455</v>
      </c>
      <c r="AD64" s="34">
        <v>7.1555164835164842</v>
      </c>
      <c r="AE64" s="34">
        <v>1.8234725274725274</v>
      </c>
      <c r="AF64" s="34">
        <v>0</v>
      </c>
      <c r="AG64" s="34">
        <v>0</v>
      </c>
      <c r="AH64" s="34">
        <v>0</v>
      </c>
      <c r="AI64" s="34">
        <v>0</v>
      </c>
      <c r="AJ64" s="34">
        <v>8.9789890109890109</v>
      </c>
      <c r="AK64" s="35">
        <v>0.96446045040455852</v>
      </c>
      <c r="AL64" s="35">
        <v>0.83088235294117652</v>
      </c>
      <c r="AM64" s="35" t="s">
        <v>80</v>
      </c>
      <c r="AN64" s="35" t="s">
        <v>80</v>
      </c>
      <c r="AO64" s="35">
        <v>0.96254873592128143</v>
      </c>
      <c r="AP64" s="35">
        <v>0.89639322916666664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1905.5</v>
      </c>
      <c r="J65" s="38">
        <v>1844.08</v>
      </c>
      <c r="K65" s="38">
        <v>1256.5</v>
      </c>
      <c r="L65" s="38">
        <v>1139.5</v>
      </c>
      <c r="M65" s="38">
        <v>0</v>
      </c>
      <c r="N65" s="38">
        <v>0</v>
      </c>
      <c r="O65" s="38"/>
      <c r="P65" s="38"/>
      <c r="Q65" s="38">
        <v>1679</v>
      </c>
      <c r="R65" s="38">
        <v>1648.25</v>
      </c>
      <c r="S65" s="39">
        <v>1116.5</v>
      </c>
      <c r="T65" s="38">
        <v>1111.5</v>
      </c>
      <c r="U65" s="38">
        <v>662</v>
      </c>
      <c r="V65" s="39">
        <v>0</v>
      </c>
      <c r="W65" s="39">
        <v>0</v>
      </c>
      <c r="X65" s="39">
        <v>0</v>
      </c>
      <c r="Y65" s="39"/>
      <c r="Z65" s="39"/>
      <c r="AA65" s="39"/>
      <c r="AB65" s="39"/>
      <c r="AC65" s="39">
        <v>651</v>
      </c>
      <c r="AD65" s="34">
        <v>5.3645622119815668</v>
      </c>
      <c r="AE65" s="34">
        <v>3.4577572964669741</v>
      </c>
      <c r="AF65" s="34">
        <v>0</v>
      </c>
      <c r="AG65" s="34">
        <v>0</v>
      </c>
      <c r="AH65" s="34">
        <v>0</v>
      </c>
      <c r="AI65" s="34">
        <v>0</v>
      </c>
      <c r="AJ65" s="34">
        <v>8.8223195084485404</v>
      </c>
      <c r="AK65" s="35">
        <v>0.96776699029126212</v>
      </c>
      <c r="AL65" s="35">
        <v>0.90688420214882615</v>
      </c>
      <c r="AM65" s="35" t="s">
        <v>80</v>
      </c>
      <c r="AN65" s="35" t="s">
        <v>80</v>
      </c>
      <c r="AO65" s="35">
        <v>0.98168552709946399</v>
      </c>
      <c r="AP65" s="35">
        <v>0.99552171965965064</v>
      </c>
      <c r="AQ65" s="35">
        <v>0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2108.5</v>
      </c>
      <c r="J66" s="38">
        <v>1950.75</v>
      </c>
      <c r="K66" s="38">
        <v>1413.25</v>
      </c>
      <c r="L66" s="38">
        <v>1229</v>
      </c>
      <c r="M66" s="38">
        <v>0</v>
      </c>
      <c r="N66" s="38">
        <v>0</v>
      </c>
      <c r="O66" s="38"/>
      <c r="P66" s="38"/>
      <c r="Q66" s="38">
        <v>1771</v>
      </c>
      <c r="R66" s="38">
        <v>1713.5</v>
      </c>
      <c r="S66" s="39">
        <v>1194</v>
      </c>
      <c r="T66" s="38">
        <v>1201</v>
      </c>
      <c r="U66" s="38">
        <v>695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669</v>
      </c>
      <c r="AD66" s="34">
        <v>5.4772047832585953</v>
      </c>
      <c r="AE66" s="34">
        <v>3.6322869955156949</v>
      </c>
      <c r="AF66" s="34">
        <v>0</v>
      </c>
      <c r="AG66" s="34">
        <v>0</v>
      </c>
      <c r="AH66" s="34">
        <v>0</v>
      </c>
      <c r="AI66" s="34">
        <v>0</v>
      </c>
      <c r="AJ66" s="34">
        <v>9.1094917787742897</v>
      </c>
      <c r="AK66" s="35">
        <v>0.92518377993834477</v>
      </c>
      <c r="AL66" s="35">
        <v>0.86962674686007435</v>
      </c>
      <c r="AM66" s="35" t="s">
        <v>80</v>
      </c>
      <c r="AN66" s="35" t="s">
        <v>80</v>
      </c>
      <c r="AO66" s="35">
        <v>0.96753246753246758</v>
      </c>
      <c r="AP66" s="35">
        <v>1.0058626465661642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1684</v>
      </c>
      <c r="J67" s="38">
        <v>1655.17</v>
      </c>
      <c r="K67" s="38">
        <v>1566</v>
      </c>
      <c r="L67" s="38">
        <v>1458.75</v>
      </c>
      <c r="M67" s="38">
        <v>0</v>
      </c>
      <c r="N67" s="38">
        <v>0</v>
      </c>
      <c r="O67" s="38"/>
      <c r="P67" s="38"/>
      <c r="Q67" s="38">
        <v>1055.5</v>
      </c>
      <c r="R67" s="38">
        <v>1057.75</v>
      </c>
      <c r="S67" s="39">
        <v>1160.5</v>
      </c>
      <c r="T67" s="38">
        <v>1160.5</v>
      </c>
      <c r="U67" s="38">
        <v>534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531</v>
      </c>
      <c r="AD67" s="34">
        <v>5.1090772128060262</v>
      </c>
      <c r="AE67" s="34">
        <v>4.9326741996233521</v>
      </c>
      <c r="AF67" s="34">
        <v>0</v>
      </c>
      <c r="AG67" s="34">
        <v>0</v>
      </c>
      <c r="AH67" s="34">
        <v>0</v>
      </c>
      <c r="AI67" s="34">
        <v>0</v>
      </c>
      <c r="AJ67" s="34">
        <v>10.041751412429379</v>
      </c>
      <c r="AK67" s="35">
        <v>0.98288004750593827</v>
      </c>
      <c r="AL67" s="35">
        <v>0.93151340996168586</v>
      </c>
      <c r="AM67" s="35" t="s">
        <v>80</v>
      </c>
      <c r="AN67" s="35" t="s">
        <v>80</v>
      </c>
      <c r="AO67" s="35">
        <v>1.0021316911416391</v>
      </c>
      <c r="AP67" s="35">
        <v>1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1202</v>
      </c>
      <c r="J68" s="38">
        <v>1202.75</v>
      </c>
      <c r="K68" s="38">
        <v>732</v>
      </c>
      <c r="L68" s="38">
        <v>706</v>
      </c>
      <c r="M68" s="38">
        <v>0</v>
      </c>
      <c r="N68" s="38">
        <v>0</v>
      </c>
      <c r="O68" s="38"/>
      <c r="P68" s="38"/>
      <c r="Q68" s="38">
        <v>825</v>
      </c>
      <c r="R68" s="38">
        <v>825</v>
      </c>
      <c r="S68" s="39">
        <v>594</v>
      </c>
      <c r="T68" s="38">
        <v>594</v>
      </c>
      <c r="U68" s="38">
        <v>413</v>
      </c>
      <c r="V68" s="39">
        <v>0</v>
      </c>
      <c r="W68" s="39">
        <v>0</v>
      </c>
      <c r="X68" s="39">
        <v>0</v>
      </c>
      <c r="Y68" s="39"/>
      <c r="Z68" s="39"/>
      <c r="AA68" s="39"/>
      <c r="AB68" s="39"/>
      <c r="AC68" s="39">
        <v>410</v>
      </c>
      <c r="AD68" s="34">
        <v>4.9457317073170728</v>
      </c>
      <c r="AE68" s="34">
        <v>3.1707317073170733</v>
      </c>
      <c r="AF68" s="34">
        <v>0</v>
      </c>
      <c r="AG68" s="34">
        <v>0</v>
      </c>
      <c r="AH68" s="34">
        <v>0</v>
      </c>
      <c r="AI68" s="34">
        <v>0</v>
      </c>
      <c r="AJ68" s="34">
        <v>8.116463414634147</v>
      </c>
      <c r="AK68" s="35">
        <v>1.0006239600665559</v>
      </c>
      <c r="AL68" s="35">
        <v>0.96448087431693985</v>
      </c>
      <c r="AM68" s="35" t="s">
        <v>80</v>
      </c>
      <c r="AN68" s="35" t="s">
        <v>80</v>
      </c>
      <c r="AO68" s="35">
        <v>1</v>
      </c>
      <c r="AP68" s="35">
        <v>1</v>
      </c>
      <c r="AQ68" s="35">
        <v>0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1208.5</v>
      </c>
      <c r="J69" s="38">
        <v>1196.5</v>
      </c>
      <c r="K69" s="38">
        <v>699.5</v>
      </c>
      <c r="L69" s="38">
        <v>696</v>
      </c>
      <c r="M69" s="38">
        <v>0</v>
      </c>
      <c r="N69" s="38">
        <v>0</v>
      </c>
      <c r="O69" s="38"/>
      <c r="P69" s="38"/>
      <c r="Q69" s="38">
        <v>781</v>
      </c>
      <c r="R69" s="38">
        <v>770</v>
      </c>
      <c r="S69" s="39">
        <v>539</v>
      </c>
      <c r="T69" s="38">
        <v>516</v>
      </c>
      <c r="U69" s="38">
        <v>406</v>
      </c>
      <c r="V69" s="39">
        <v>2</v>
      </c>
      <c r="W69" s="39">
        <v>0</v>
      </c>
      <c r="X69" s="39">
        <v>0</v>
      </c>
      <c r="Y69" s="39"/>
      <c r="Z69" s="39"/>
      <c r="AA69" s="39"/>
      <c r="AB69" s="39"/>
      <c r="AC69" s="39">
        <v>387</v>
      </c>
      <c r="AD69" s="34">
        <v>5.0813953488372094</v>
      </c>
      <c r="AE69" s="34">
        <v>3.1317829457364339</v>
      </c>
      <c r="AF69" s="34">
        <v>5.1679586563307496E-3</v>
      </c>
      <c r="AG69" s="34">
        <v>0</v>
      </c>
      <c r="AH69" s="34">
        <v>0</v>
      </c>
      <c r="AI69" s="34">
        <v>0</v>
      </c>
      <c r="AJ69" s="34">
        <v>8.2183462532299743</v>
      </c>
      <c r="AK69" s="35">
        <v>0.99007033512618947</v>
      </c>
      <c r="AL69" s="35">
        <v>0.99499642601858473</v>
      </c>
      <c r="AM69" s="35" t="s">
        <v>80</v>
      </c>
      <c r="AN69" s="35" t="s">
        <v>80</v>
      </c>
      <c r="AO69" s="35">
        <v>0.9859154929577465</v>
      </c>
      <c r="AP69" s="35">
        <v>0.9573283858998145</v>
      </c>
      <c r="AQ69" s="35">
        <v>4.9261083743842365E-3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1454.75</v>
      </c>
      <c r="J70" s="38">
        <v>1411.67</v>
      </c>
      <c r="K70" s="38">
        <v>883.25</v>
      </c>
      <c r="L70" s="38">
        <v>899.75</v>
      </c>
      <c r="M70" s="38">
        <v>0</v>
      </c>
      <c r="N70" s="38">
        <v>0</v>
      </c>
      <c r="O70" s="38"/>
      <c r="P70" s="38"/>
      <c r="Q70" s="38">
        <v>946</v>
      </c>
      <c r="R70" s="38">
        <v>920.58</v>
      </c>
      <c r="S70" s="39">
        <v>656.73</v>
      </c>
      <c r="T70" s="38">
        <v>634.73</v>
      </c>
      <c r="U70" s="38">
        <v>535</v>
      </c>
      <c r="V70" s="39">
        <v>0</v>
      </c>
      <c r="W70" s="39">
        <v>0</v>
      </c>
      <c r="X70" s="39">
        <v>0</v>
      </c>
      <c r="Y70" s="39"/>
      <c r="Z70" s="39"/>
      <c r="AA70" s="39"/>
      <c r="AB70" s="39"/>
      <c r="AC70" s="39">
        <v>529</v>
      </c>
      <c r="AD70" s="34">
        <v>4.4087901701323249</v>
      </c>
      <c r="AE70" s="34">
        <v>2.9007183364839322</v>
      </c>
      <c r="AF70" s="34">
        <v>0</v>
      </c>
      <c r="AG70" s="34">
        <v>0</v>
      </c>
      <c r="AH70" s="34">
        <v>0</v>
      </c>
      <c r="AI70" s="34">
        <v>0</v>
      </c>
      <c r="AJ70" s="34">
        <v>7.3095085066162575</v>
      </c>
      <c r="AK70" s="35">
        <v>0.97038666437532228</v>
      </c>
      <c r="AL70" s="35">
        <v>1.0186810076422304</v>
      </c>
      <c r="AM70" s="35" t="s">
        <v>80</v>
      </c>
      <c r="AN70" s="35" t="s">
        <v>80</v>
      </c>
      <c r="AO70" s="35">
        <v>0.97312896405919669</v>
      </c>
      <c r="AP70" s="35">
        <v>0.96650069282658013</v>
      </c>
      <c r="AQ70" s="35">
        <v>0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1029.73</v>
      </c>
      <c r="J71" s="38">
        <v>940.48</v>
      </c>
      <c r="K71" s="38">
        <v>698.67</v>
      </c>
      <c r="L71" s="38">
        <v>626.5</v>
      </c>
      <c r="M71" s="38">
        <v>0</v>
      </c>
      <c r="N71" s="38">
        <v>0</v>
      </c>
      <c r="O71" s="38"/>
      <c r="P71" s="38"/>
      <c r="Q71" s="38">
        <v>690</v>
      </c>
      <c r="R71" s="38">
        <v>690</v>
      </c>
      <c r="S71" s="39">
        <v>448.5</v>
      </c>
      <c r="T71" s="38">
        <v>448.5</v>
      </c>
      <c r="U71" s="38">
        <v>237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233</v>
      </c>
      <c r="AD71" s="34">
        <v>6.9977682403433477</v>
      </c>
      <c r="AE71" s="34">
        <v>4.6137339055793989</v>
      </c>
      <c r="AF71" s="34">
        <v>0</v>
      </c>
      <c r="AG71" s="34">
        <v>0</v>
      </c>
      <c r="AH71" s="34">
        <v>0</v>
      </c>
      <c r="AI71" s="34">
        <v>0</v>
      </c>
      <c r="AJ71" s="34">
        <v>11.611502145922747</v>
      </c>
      <c r="AK71" s="35">
        <v>0.91332679440241615</v>
      </c>
      <c r="AL71" s="35">
        <v>0.89670373710049101</v>
      </c>
      <c r="AM71" s="35" t="s">
        <v>80</v>
      </c>
      <c r="AN71" s="35" t="s">
        <v>80</v>
      </c>
      <c r="AO71" s="35">
        <v>1</v>
      </c>
      <c r="AP71" s="35">
        <v>1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1080.25</v>
      </c>
      <c r="J72" s="38">
        <v>958</v>
      </c>
      <c r="K72" s="38">
        <v>352</v>
      </c>
      <c r="L72" s="38">
        <v>330</v>
      </c>
      <c r="M72" s="38">
        <v>0</v>
      </c>
      <c r="N72" s="38">
        <v>0</v>
      </c>
      <c r="O72" s="38"/>
      <c r="P72" s="38"/>
      <c r="Q72" s="38">
        <v>835</v>
      </c>
      <c r="R72" s="38">
        <v>728.5</v>
      </c>
      <c r="S72" s="39">
        <v>11.5</v>
      </c>
      <c r="T72" s="38">
        <v>11.5</v>
      </c>
      <c r="U72" s="38">
        <v>154</v>
      </c>
      <c r="V72" s="39">
        <v>0</v>
      </c>
      <c r="W72" s="39">
        <v>0</v>
      </c>
      <c r="X72" s="39">
        <v>0</v>
      </c>
      <c r="Y72" s="39"/>
      <c r="Z72" s="39"/>
      <c r="AA72" s="39"/>
      <c r="AB72" s="39"/>
      <c r="AC72" s="39">
        <v>143</v>
      </c>
      <c r="AD72" s="34">
        <v>11.793706293706293</v>
      </c>
      <c r="AE72" s="34">
        <v>2.3881118881118879</v>
      </c>
      <c r="AF72" s="34">
        <v>0</v>
      </c>
      <c r="AG72" s="34">
        <v>0</v>
      </c>
      <c r="AH72" s="34">
        <v>0</v>
      </c>
      <c r="AI72" s="34">
        <v>0</v>
      </c>
      <c r="AJ72" s="34">
        <v>14.181818181818182</v>
      </c>
      <c r="AK72" s="35">
        <v>0.88683175190928021</v>
      </c>
      <c r="AL72" s="35">
        <v>0.9375</v>
      </c>
      <c r="AM72" s="35" t="s">
        <v>80</v>
      </c>
      <c r="AN72" s="35" t="s">
        <v>80</v>
      </c>
      <c r="AO72" s="35">
        <v>0.87245508982035924</v>
      </c>
      <c r="AP72" s="35">
        <v>1</v>
      </c>
      <c r="AQ72" s="35">
        <v>0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>RTH08J-WD Spires</v>
      </c>
      <c r="D73" s="28" t="str">
        <f t="shared" ref="D73" si="57">IFERROR(VLOOKUP($E$5&amp;E73,Sites,4,FALSE),"")</f>
        <v>RTH08</v>
      </c>
      <c r="E73" s="42" t="s">
        <v>106</v>
      </c>
      <c r="F73" s="30" t="s">
        <v>167</v>
      </c>
      <c r="G73" s="31" t="s">
        <v>128</v>
      </c>
      <c r="H73" s="36"/>
      <c r="I73" s="33">
        <v>349.17</v>
      </c>
      <c r="J73" s="38">
        <v>344.67</v>
      </c>
      <c r="K73" s="38">
        <v>189.5</v>
      </c>
      <c r="L73" s="38">
        <v>154</v>
      </c>
      <c r="M73" s="38">
        <v>0</v>
      </c>
      <c r="N73" s="38">
        <v>0</v>
      </c>
      <c r="O73" s="38"/>
      <c r="P73" s="38"/>
      <c r="Q73" s="38">
        <v>344.83</v>
      </c>
      <c r="R73" s="38">
        <v>348.33</v>
      </c>
      <c r="S73" s="39">
        <v>276.58</v>
      </c>
      <c r="T73" s="38">
        <v>243.08</v>
      </c>
      <c r="U73" s="38">
        <v>0</v>
      </c>
      <c r="V73" s="39">
        <v>0</v>
      </c>
      <c r="W73" s="39">
        <v>0</v>
      </c>
      <c r="X73" s="39">
        <v>0</v>
      </c>
      <c r="Y73" s="39"/>
      <c r="Z73" s="39"/>
      <c r="AA73" s="39"/>
      <c r="AB73" s="39"/>
      <c r="AC73" s="39">
        <v>26</v>
      </c>
      <c r="AD73" s="34">
        <v>26.653846153846153</v>
      </c>
      <c r="AE73" s="34">
        <v>15.272307692307693</v>
      </c>
      <c r="AF73" s="34">
        <v>0</v>
      </c>
      <c r="AG73" s="34">
        <v>0</v>
      </c>
      <c r="AH73" s="34">
        <v>0</v>
      </c>
      <c r="AI73" s="34">
        <v>0</v>
      </c>
      <c r="AJ73" s="34">
        <v>41.926153846153845</v>
      </c>
      <c r="AK73" s="35">
        <v>0.98711229487069341</v>
      </c>
      <c r="AL73" s="35">
        <v>0.81266490765171506</v>
      </c>
      <c r="AM73" s="35" t="s">
        <v>80</v>
      </c>
      <c r="AN73" s="35" t="s">
        <v>80</v>
      </c>
      <c r="AO73" s="35">
        <v>1.0101499289504974</v>
      </c>
      <c r="AP73" s="35">
        <v>0.8788777207317956</v>
      </c>
      <c r="AQ73" s="35" t="s">
        <v>80</v>
      </c>
      <c r="AR73" s="35" t="s">
        <v>80</v>
      </c>
      <c r="AS73" s="35" t="s">
        <v>80</v>
      </c>
      <c r="AT73" s="35" t="s">
        <v>80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168</v>
      </c>
      <c r="AE74" s="34" t="s">
        <v>168</v>
      </c>
      <c r="AF74" s="34" t="s">
        <v>168</v>
      </c>
      <c r="AG74" s="34" t="s">
        <v>168</v>
      </c>
      <c r="AH74" s="34" t="s">
        <v>168</v>
      </c>
      <c r="AI74" s="34" t="s">
        <v>168</v>
      </c>
      <c r="AJ74" s="34" t="s">
        <v>168</v>
      </c>
      <c r="AK74" s="35" t="s">
        <v>168</v>
      </c>
      <c r="AL74" s="35" t="s">
        <v>168</v>
      </c>
      <c r="AM74" s="35" t="s">
        <v>168</v>
      </c>
      <c r="AN74" s="35" t="s">
        <v>168</v>
      </c>
      <c r="AO74" s="35" t="s">
        <v>168</v>
      </c>
      <c r="AP74" s="35" t="s">
        <v>168</v>
      </c>
      <c r="AQ74" s="35" t="s">
        <v>168</v>
      </c>
      <c r="AR74" s="35" t="s">
        <v>168</v>
      </c>
      <c r="AS74" s="35" t="s">
        <v>168</v>
      </c>
      <c r="AT74" s="35" t="s">
        <v>168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168</v>
      </c>
      <c r="AE75" s="34" t="s">
        <v>168</v>
      </c>
      <c r="AF75" s="34" t="s">
        <v>168</v>
      </c>
      <c r="AG75" s="34" t="s">
        <v>168</v>
      </c>
      <c r="AH75" s="34" t="s">
        <v>168</v>
      </c>
      <c r="AI75" s="34" t="s">
        <v>168</v>
      </c>
      <c r="AJ75" s="34" t="s">
        <v>168</v>
      </c>
      <c r="AK75" s="35" t="s">
        <v>168</v>
      </c>
      <c r="AL75" s="35" t="s">
        <v>168</v>
      </c>
      <c r="AM75" s="35" t="s">
        <v>168</v>
      </c>
      <c r="AN75" s="35" t="s">
        <v>168</v>
      </c>
      <c r="AO75" s="35" t="s">
        <v>168</v>
      </c>
      <c r="AP75" s="35" t="s">
        <v>168</v>
      </c>
      <c r="AQ75" s="35" t="s">
        <v>168</v>
      </c>
      <c r="AR75" s="35" t="s">
        <v>168</v>
      </c>
      <c r="AS75" s="35" t="s">
        <v>168</v>
      </c>
      <c r="AT75" s="35" t="s">
        <v>168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168</v>
      </c>
      <c r="AE76" s="34" t="s">
        <v>168</v>
      </c>
      <c r="AF76" s="34" t="s">
        <v>168</v>
      </c>
      <c r="AG76" s="34" t="s">
        <v>168</v>
      </c>
      <c r="AH76" s="34" t="s">
        <v>168</v>
      </c>
      <c r="AI76" s="34" t="s">
        <v>168</v>
      </c>
      <c r="AJ76" s="34" t="s">
        <v>168</v>
      </c>
      <c r="AK76" s="35" t="s">
        <v>168</v>
      </c>
      <c r="AL76" s="35" t="s">
        <v>168</v>
      </c>
      <c r="AM76" s="35" t="s">
        <v>168</v>
      </c>
      <c r="AN76" s="35" t="s">
        <v>168</v>
      </c>
      <c r="AO76" s="35" t="s">
        <v>168</v>
      </c>
      <c r="AP76" s="35" t="s">
        <v>168</v>
      </c>
      <c r="AQ76" s="35" t="s">
        <v>168</v>
      </c>
      <c r="AR76" s="35" t="s">
        <v>168</v>
      </c>
      <c r="AS76" s="35" t="s">
        <v>168</v>
      </c>
      <c r="AT76" s="35" t="s">
        <v>168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168</v>
      </c>
      <c r="AE77" s="34" t="s">
        <v>168</v>
      </c>
      <c r="AF77" s="34" t="s">
        <v>168</v>
      </c>
      <c r="AG77" s="34" t="s">
        <v>168</v>
      </c>
      <c r="AH77" s="34" t="s">
        <v>168</v>
      </c>
      <c r="AI77" s="34" t="s">
        <v>168</v>
      </c>
      <c r="AJ77" s="34" t="s">
        <v>168</v>
      </c>
      <c r="AK77" s="35" t="s">
        <v>168</v>
      </c>
      <c r="AL77" s="35" t="s">
        <v>168</v>
      </c>
      <c r="AM77" s="35" t="s">
        <v>168</v>
      </c>
      <c r="AN77" s="35" t="s">
        <v>168</v>
      </c>
      <c r="AO77" s="35" t="s">
        <v>168</v>
      </c>
      <c r="AP77" s="35" t="s">
        <v>168</v>
      </c>
      <c r="AQ77" s="35" t="s">
        <v>168</v>
      </c>
      <c r="AR77" s="35" t="s">
        <v>168</v>
      </c>
      <c r="AS77" s="35" t="s">
        <v>168</v>
      </c>
      <c r="AT77" s="35" t="s">
        <v>168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168</v>
      </c>
      <c r="AE78" s="34" t="s">
        <v>168</v>
      </c>
      <c r="AF78" s="34" t="s">
        <v>168</v>
      </c>
      <c r="AG78" s="34" t="s">
        <v>168</v>
      </c>
      <c r="AH78" s="34" t="s">
        <v>168</v>
      </c>
      <c r="AI78" s="34" t="s">
        <v>168</v>
      </c>
      <c r="AJ78" s="34" t="s">
        <v>168</v>
      </c>
      <c r="AK78" s="35" t="s">
        <v>168</v>
      </c>
      <c r="AL78" s="35" t="s">
        <v>168</v>
      </c>
      <c r="AM78" s="35" t="s">
        <v>168</v>
      </c>
      <c r="AN78" s="35" t="s">
        <v>168</v>
      </c>
      <c r="AO78" s="35" t="s">
        <v>168</v>
      </c>
      <c r="AP78" s="35" t="s">
        <v>168</v>
      </c>
      <c r="AQ78" s="35" t="s">
        <v>168</v>
      </c>
      <c r="AR78" s="35" t="s">
        <v>168</v>
      </c>
      <c r="AS78" s="35" t="s">
        <v>168</v>
      </c>
      <c r="AT78" s="35" t="s">
        <v>168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168</v>
      </c>
      <c r="AE79" s="34" t="s">
        <v>168</v>
      </c>
      <c r="AF79" s="34" t="s">
        <v>168</v>
      </c>
      <c r="AG79" s="34" t="s">
        <v>168</v>
      </c>
      <c r="AH79" s="34" t="s">
        <v>168</v>
      </c>
      <c r="AI79" s="34" t="s">
        <v>168</v>
      </c>
      <c r="AJ79" s="34" t="s">
        <v>168</v>
      </c>
      <c r="AK79" s="35" t="s">
        <v>168</v>
      </c>
      <c r="AL79" s="35" t="s">
        <v>168</v>
      </c>
      <c r="AM79" s="35" t="s">
        <v>168</v>
      </c>
      <c r="AN79" s="35" t="s">
        <v>168</v>
      </c>
      <c r="AO79" s="35" t="s">
        <v>168</v>
      </c>
      <c r="AP79" s="35" t="s">
        <v>168</v>
      </c>
      <c r="AQ79" s="35" t="s">
        <v>168</v>
      </c>
      <c r="AR79" s="35" t="s">
        <v>168</v>
      </c>
      <c r="AS79" s="35" t="s">
        <v>168</v>
      </c>
      <c r="AT79" s="35" t="s">
        <v>168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168</v>
      </c>
      <c r="AE80" s="34" t="s">
        <v>168</v>
      </c>
      <c r="AF80" s="34" t="s">
        <v>168</v>
      </c>
      <c r="AG80" s="34" t="s">
        <v>168</v>
      </c>
      <c r="AH80" s="34" t="s">
        <v>168</v>
      </c>
      <c r="AI80" s="34" t="s">
        <v>168</v>
      </c>
      <c r="AJ80" s="34" t="s">
        <v>168</v>
      </c>
      <c r="AK80" s="35" t="s">
        <v>168</v>
      </c>
      <c r="AL80" s="35" t="s">
        <v>168</v>
      </c>
      <c r="AM80" s="35" t="s">
        <v>168</v>
      </c>
      <c r="AN80" s="35" t="s">
        <v>168</v>
      </c>
      <c r="AO80" s="35" t="s">
        <v>168</v>
      </c>
      <c r="AP80" s="35" t="s">
        <v>168</v>
      </c>
      <c r="AQ80" s="35" t="s">
        <v>168</v>
      </c>
      <c r="AR80" s="35" t="s">
        <v>168</v>
      </c>
      <c r="AS80" s="35" t="s">
        <v>168</v>
      </c>
      <c r="AT80" s="35" t="s">
        <v>168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168</v>
      </c>
      <c r="AE81" s="34" t="s">
        <v>168</v>
      </c>
      <c r="AF81" s="34" t="s">
        <v>168</v>
      </c>
      <c r="AG81" s="34" t="s">
        <v>168</v>
      </c>
      <c r="AH81" s="34" t="s">
        <v>168</v>
      </c>
      <c r="AI81" s="34" t="s">
        <v>168</v>
      </c>
      <c r="AJ81" s="34" t="s">
        <v>168</v>
      </c>
      <c r="AK81" s="35" t="s">
        <v>168</v>
      </c>
      <c r="AL81" s="35" t="s">
        <v>168</v>
      </c>
      <c r="AM81" s="35" t="s">
        <v>168</v>
      </c>
      <c r="AN81" s="35" t="s">
        <v>168</v>
      </c>
      <c r="AO81" s="35" t="s">
        <v>168</v>
      </c>
      <c r="AP81" s="35" t="s">
        <v>168</v>
      </c>
      <c r="AQ81" s="35" t="s">
        <v>168</v>
      </c>
      <c r="AR81" s="35" t="s">
        <v>168</v>
      </c>
      <c r="AS81" s="35" t="s">
        <v>168</v>
      </c>
      <c r="AT81" s="35" t="s">
        <v>168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168</v>
      </c>
      <c r="AE82" s="34" t="s">
        <v>168</v>
      </c>
      <c r="AF82" s="34" t="s">
        <v>168</v>
      </c>
      <c r="AG82" s="34" t="s">
        <v>168</v>
      </c>
      <c r="AH82" s="34" t="s">
        <v>168</v>
      </c>
      <c r="AI82" s="34" t="s">
        <v>168</v>
      </c>
      <c r="AJ82" s="34" t="s">
        <v>168</v>
      </c>
      <c r="AK82" s="35" t="s">
        <v>168</v>
      </c>
      <c r="AL82" s="35" t="s">
        <v>168</v>
      </c>
      <c r="AM82" s="35" t="s">
        <v>168</v>
      </c>
      <c r="AN82" s="35" t="s">
        <v>168</v>
      </c>
      <c r="AO82" s="35" t="s">
        <v>168</v>
      </c>
      <c r="AP82" s="35" t="s">
        <v>168</v>
      </c>
      <c r="AQ82" s="35" t="s">
        <v>168</v>
      </c>
      <c r="AR82" s="35" t="s">
        <v>168</v>
      </c>
      <c r="AS82" s="35" t="s">
        <v>168</v>
      </c>
      <c r="AT82" s="35" t="s">
        <v>168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168</v>
      </c>
      <c r="AE83" s="34" t="s">
        <v>168</v>
      </c>
      <c r="AF83" s="34" t="s">
        <v>168</v>
      </c>
      <c r="AG83" s="34" t="s">
        <v>168</v>
      </c>
      <c r="AH83" s="34" t="s">
        <v>168</v>
      </c>
      <c r="AI83" s="34" t="s">
        <v>168</v>
      </c>
      <c r="AJ83" s="34" t="s">
        <v>168</v>
      </c>
      <c r="AK83" s="35" t="s">
        <v>168</v>
      </c>
      <c r="AL83" s="35" t="s">
        <v>168</v>
      </c>
      <c r="AM83" s="35" t="s">
        <v>168</v>
      </c>
      <c r="AN83" s="35" t="s">
        <v>168</v>
      </c>
      <c r="AO83" s="35" t="s">
        <v>168</v>
      </c>
      <c r="AP83" s="35" t="s">
        <v>168</v>
      </c>
      <c r="AQ83" s="35" t="s">
        <v>168</v>
      </c>
      <c r="AR83" s="35" t="s">
        <v>168</v>
      </c>
      <c r="AS83" s="35" t="s">
        <v>168</v>
      </c>
      <c r="AT83" s="35" t="s">
        <v>168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168</v>
      </c>
      <c r="AE84" s="34" t="s">
        <v>168</v>
      </c>
      <c r="AF84" s="34" t="s">
        <v>168</v>
      </c>
      <c r="AG84" s="34" t="s">
        <v>168</v>
      </c>
      <c r="AH84" s="34" t="s">
        <v>168</v>
      </c>
      <c r="AI84" s="34" t="s">
        <v>168</v>
      </c>
      <c r="AJ84" s="34" t="s">
        <v>168</v>
      </c>
      <c r="AK84" s="35" t="s">
        <v>168</v>
      </c>
      <c r="AL84" s="35" t="s">
        <v>168</v>
      </c>
      <c r="AM84" s="35" t="s">
        <v>168</v>
      </c>
      <c r="AN84" s="35" t="s">
        <v>168</v>
      </c>
      <c r="AO84" s="35" t="s">
        <v>168</v>
      </c>
      <c r="AP84" s="35" t="s">
        <v>168</v>
      </c>
      <c r="AQ84" s="35" t="s">
        <v>168</v>
      </c>
      <c r="AR84" s="35" t="s">
        <v>168</v>
      </c>
      <c r="AS84" s="35" t="s">
        <v>168</v>
      </c>
      <c r="AT84" s="35" t="s">
        <v>168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168</v>
      </c>
      <c r="AE85" s="34" t="s">
        <v>168</v>
      </c>
      <c r="AF85" s="34" t="s">
        <v>168</v>
      </c>
      <c r="AG85" s="34" t="s">
        <v>168</v>
      </c>
      <c r="AH85" s="34" t="s">
        <v>168</v>
      </c>
      <c r="AI85" s="34" t="s">
        <v>168</v>
      </c>
      <c r="AJ85" s="34" t="s">
        <v>168</v>
      </c>
      <c r="AK85" s="35" t="s">
        <v>168</v>
      </c>
      <c r="AL85" s="35" t="s">
        <v>168</v>
      </c>
      <c r="AM85" s="35" t="s">
        <v>168</v>
      </c>
      <c r="AN85" s="35" t="s">
        <v>168</v>
      </c>
      <c r="AO85" s="35" t="s">
        <v>168</v>
      </c>
      <c r="AP85" s="35" t="s">
        <v>168</v>
      </c>
      <c r="AQ85" s="35" t="s">
        <v>168</v>
      </c>
      <c r="AR85" s="35" t="s">
        <v>168</v>
      </c>
      <c r="AS85" s="35" t="s">
        <v>168</v>
      </c>
      <c r="AT85" s="35" t="s">
        <v>168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168</v>
      </c>
      <c r="AE86" s="34" t="s">
        <v>168</v>
      </c>
      <c r="AF86" s="34" t="s">
        <v>168</v>
      </c>
      <c r="AG86" s="34" t="s">
        <v>168</v>
      </c>
      <c r="AH86" s="34" t="s">
        <v>168</v>
      </c>
      <c r="AI86" s="34" t="s">
        <v>168</v>
      </c>
      <c r="AJ86" s="34" t="s">
        <v>168</v>
      </c>
      <c r="AK86" s="35" t="s">
        <v>168</v>
      </c>
      <c r="AL86" s="35" t="s">
        <v>168</v>
      </c>
      <c r="AM86" s="35" t="s">
        <v>168</v>
      </c>
      <c r="AN86" s="35" t="s">
        <v>168</v>
      </c>
      <c r="AO86" s="35" t="s">
        <v>168</v>
      </c>
      <c r="AP86" s="35" t="s">
        <v>168</v>
      </c>
      <c r="AQ86" s="35" t="s">
        <v>168</v>
      </c>
      <c r="AR86" s="35" t="s">
        <v>168</v>
      </c>
      <c r="AS86" s="35" t="s">
        <v>168</v>
      </c>
      <c r="AT86" s="35" t="s">
        <v>168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168</v>
      </c>
      <c r="AE87" s="34" t="s">
        <v>168</v>
      </c>
      <c r="AF87" s="34" t="s">
        <v>168</v>
      </c>
      <c r="AG87" s="34" t="s">
        <v>168</v>
      </c>
      <c r="AH87" s="34" t="s">
        <v>168</v>
      </c>
      <c r="AI87" s="34" t="s">
        <v>168</v>
      </c>
      <c r="AJ87" s="34" t="s">
        <v>168</v>
      </c>
      <c r="AK87" s="35" t="s">
        <v>168</v>
      </c>
      <c r="AL87" s="35" t="s">
        <v>168</v>
      </c>
      <c r="AM87" s="35" t="s">
        <v>168</v>
      </c>
      <c r="AN87" s="35" t="s">
        <v>168</v>
      </c>
      <c r="AO87" s="35" t="s">
        <v>168</v>
      </c>
      <c r="AP87" s="35" t="s">
        <v>168</v>
      </c>
      <c r="AQ87" s="35" t="s">
        <v>168</v>
      </c>
      <c r="AR87" s="35" t="s">
        <v>168</v>
      </c>
      <c r="AS87" s="35" t="s">
        <v>168</v>
      </c>
      <c r="AT87" s="35" t="s">
        <v>168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168</v>
      </c>
      <c r="AE88" s="34" t="s">
        <v>168</v>
      </c>
      <c r="AF88" s="34" t="s">
        <v>168</v>
      </c>
      <c r="AG88" s="34" t="s">
        <v>168</v>
      </c>
      <c r="AH88" s="34" t="s">
        <v>168</v>
      </c>
      <c r="AI88" s="34" t="s">
        <v>168</v>
      </c>
      <c r="AJ88" s="34" t="s">
        <v>168</v>
      </c>
      <c r="AK88" s="35" t="s">
        <v>168</v>
      </c>
      <c r="AL88" s="35" t="s">
        <v>168</v>
      </c>
      <c r="AM88" s="35" t="s">
        <v>168</v>
      </c>
      <c r="AN88" s="35" t="s">
        <v>168</v>
      </c>
      <c r="AO88" s="35" t="s">
        <v>168</v>
      </c>
      <c r="AP88" s="35" t="s">
        <v>168</v>
      </c>
      <c r="AQ88" s="35" t="s">
        <v>168</v>
      </c>
      <c r="AR88" s="35" t="s">
        <v>168</v>
      </c>
      <c r="AS88" s="35" t="s">
        <v>168</v>
      </c>
      <c r="AT88" s="35" t="s">
        <v>168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168</v>
      </c>
      <c r="AE89" s="34" t="s">
        <v>168</v>
      </c>
      <c r="AF89" s="34" t="s">
        <v>168</v>
      </c>
      <c r="AG89" s="34" t="s">
        <v>168</v>
      </c>
      <c r="AH89" s="34" t="s">
        <v>168</v>
      </c>
      <c r="AI89" s="34" t="s">
        <v>168</v>
      </c>
      <c r="AJ89" s="34" t="s">
        <v>168</v>
      </c>
      <c r="AK89" s="35" t="s">
        <v>168</v>
      </c>
      <c r="AL89" s="35" t="s">
        <v>168</v>
      </c>
      <c r="AM89" s="35" t="s">
        <v>168</v>
      </c>
      <c r="AN89" s="35" t="s">
        <v>168</v>
      </c>
      <c r="AO89" s="35" t="s">
        <v>168</v>
      </c>
      <c r="AP89" s="35" t="s">
        <v>168</v>
      </c>
      <c r="AQ89" s="35" t="s">
        <v>168</v>
      </c>
      <c r="AR89" s="35" t="s">
        <v>168</v>
      </c>
      <c r="AS89" s="35" t="s">
        <v>168</v>
      </c>
      <c r="AT89" s="35" t="s">
        <v>168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168</v>
      </c>
      <c r="AE90" s="34" t="s">
        <v>168</v>
      </c>
      <c r="AF90" s="34" t="s">
        <v>168</v>
      </c>
      <c r="AG90" s="34" t="s">
        <v>168</v>
      </c>
      <c r="AH90" s="34" t="s">
        <v>168</v>
      </c>
      <c r="AI90" s="34" t="s">
        <v>168</v>
      </c>
      <c r="AJ90" s="34" t="s">
        <v>168</v>
      </c>
      <c r="AK90" s="35" t="s">
        <v>168</v>
      </c>
      <c r="AL90" s="35" t="s">
        <v>168</v>
      </c>
      <c r="AM90" s="35" t="s">
        <v>168</v>
      </c>
      <c r="AN90" s="35" t="s">
        <v>168</v>
      </c>
      <c r="AO90" s="35" t="s">
        <v>168</v>
      </c>
      <c r="AP90" s="35" t="s">
        <v>168</v>
      </c>
      <c r="AQ90" s="35" t="s">
        <v>168</v>
      </c>
      <c r="AR90" s="35" t="s">
        <v>168</v>
      </c>
      <c r="AS90" s="35" t="s">
        <v>168</v>
      </c>
      <c r="AT90" s="35" t="s">
        <v>168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168</v>
      </c>
      <c r="AE91" s="34" t="s">
        <v>168</v>
      </c>
      <c r="AF91" s="34" t="s">
        <v>168</v>
      </c>
      <c r="AG91" s="34" t="s">
        <v>168</v>
      </c>
      <c r="AH91" s="34" t="s">
        <v>168</v>
      </c>
      <c r="AI91" s="34" t="s">
        <v>168</v>
      </c>
      <c r="AJ91" s="34" t="s">
        <v>168</v>
      </c>
      <c r="AK91" s="35" t="s">
        <v>168</v>
      </c>
      <c r="AL91" s="35" t="s">
        <v>168</v>
      </c>
      <c r="AM91" s="35" t="s">
        <v>168</v>
      </c>
      <c r="AN91" s="35" t="s">
        <v>168</v>
      </c>
      <c r="AO91" s="35" t="s">
        <v>168</v>
      </c>
      <c r="AP91" s="35" t="s">
        <v>168</v>
      </c>
      <c r="AQ91" s="35" t="s">
        <v>168</v>
      </c>
      <c r="AR91" s="35" t="s">
        <v>168</v>
      </c>
      <c r="AS91" s="35" t="s">
        <v>168</v>
      </c>
      <c r="AT91" s="35" t="s">
        <v>168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168</v>
      </c>
      <c r="AE92" s="34" t="s">
        <v>168</v>
      </c>
      <c r="AF92" s="34" t="s">
        <v>168</v>
      </c>
      <c r="AG92" s="34" t="s">
        <v>168</v>
      </c>
      <c r="AH92" s="34" t="s">
        <v>168</v>
      </c>
      <c r="AI92" s="34" t="s">
        <v>168</v>
      </c>
      <c r="AJ92" s="34" t="s">
        <v>168</v>
      </c>
      <c r="AK92" s="35" t="s">
        <v>168</v>
      </c>
      <c r="AL92" s="35" t="s">
        <v>168</v>
      </c>
      <c r="AM92" s="35" t="s">
        <v>168</v>
      </c>
      <c r="AN92" s="35" t="s">
        <v>168</v>
      </c>
      <c r="AO92" s="35" t="s">
        <v>168</v>
      </c>
      <c r="AP92" s="35" t="s">
        <v>168</v>
      </c>
      <c r="AQ92" s="35" t="s">
        <v>168</v>
      </c>
      <c r="AR92" s="35" t="s">
        <v>168</v>
      </c>
      <c r="AS92" s="35" t="s">
        <v>168</v>
      </c>
      <c r="AT92" s="35" t="s">
        <v>168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168</v>
      </c>
      <c r="AE93" s="34" t="s">
        <v>168</v>
      </c>
      <c r="AF93" s="34" t="s">
        <v>168</v>
      </c>
      <c r="AG93" s="34" t="s">
        <v>168</v>
      </c>
      <c r="AH93" s="34" t="s">
        <v>168</v>
      </c>
      <c r="AI93" s="34" t="s">
        <v>168</v>
      </c>
      <c r="AJ93" s="34" t="s">
        <v>168</v>
      </c>
      <c r="AK93" s="35" t="s">
        <v>168</v>
      </c>
      <c r="AL93" s="35" t="s">
        <v>168</v>
      </c>
      <c r="AM93" s="35" t="s">
        <v>168</v>
      </c>
      <c r="AN93" s="35" t="s">
        <v>168</v>
      </c>
      <c r="AO93" s="35" t="s">
        <v>168</v>
      </c>
      <c r="AP93" s="35" t="s">
        <v>168</v>
      </c>
      <c r="AQ93" s="35" t="s">
        <v>168</v>
      </c>
      <c r="AR93" s="35" t="s">
        <v>168</v>
      </c>
      <c r="AS93" s="35" t="s">
        <v>168</v>
      </c>
      <c r="AT93" s="35" t="s">
        <v>168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168</v>
      </c>
      <c r="AE94" s="34" t="s">
        <v>168</v>
      </c>
      <c r="AF94" s="34" t="s">
        <v>168</v>
      </c>
      <c r="AG94" s="34" t="s">
        <v>168</v>
      </c>
      <c r="AH94" s="34" t="s">
        <v>168</v>
      </c>
      <c r="AI94" s="34" t="s">
        <v>168</v>
      </c>
      <c r="AJ94" s="34" t="s">
        <v>168</v>
      </c>
      <c r="AK94" s="35" t="s">
        <v>168</v>
      </c>
      <c r="AL94" s="35" t="s">
        <v>168</v>
      </c>
      <c r="AM94" s="35" t="s">
        <v>168</v>
      </c>
      <c r="AN94" s="35" t="s">
        <v>168</v>
      </c>
      <c r="AO94" s="35" t="s">
        <v>168</v>
      </c>
      <c r="AP94" s="35" t="s">
        <v>168</v>
      </c>
      <c r="AQ94" s="35" t="s">
        <v>168</v>
      </c>
      <c r="AR94" s="35" t="s">
        <v>168</v>
      </c>
      <c r="AS94" s="35" t="s">
        <v>168</v>
      </c>
      <c r="AT94" s="35" t="s">
        <v>168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168</v>
      </c>
      <c r="AE95" s="34" t="s">
        <v>168</v>
      </c>
      <c r="AF95" s="34" t="s">
        <v>168</v>
      </c>
      <c r="AG95" s="34" t="s">
        <v>168</v>
      </c>
      <c r="AH95" s="34" t="s">
        <v>168</v>
      </c>
      <c r="AI95" s="34" t="s">
        <v>168</v>
      </c>
      <c r="AJ95" s="34" t="s">
        <v>168</v>
      </c>
      <c r="AK95" s="35" t="s">
        <v>168</v>
      </c>
      <c r="AL95" s="35" t="s">
        <v>168</v>
      </c>
      <c r="AM95" s="35" t="s">
        <v>168</v>
      </c>
      <c r="AN95" s="35" t="s">
        <v>168</v>
      </c>
      <c r="AO95" s="35" t="s">
        <v>168</v>
      </c>
      <c r="AP95" s="35" t="s">
        <v>168</v>
      </c>
      <c r="AQ95" s="35" t="s">
        <v>168</v>
      </c>
      <c r="AR95" s="35" t="s">
        <v>168</v>
      </c>
      <c r="AS95" s="35" t="s">
        <v>168</v>
      </c>
      <c r="AT95" s="35" t="s">
        <v>168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168</v>
      </c>
      <c r="AE96" s="34" t="s">
        <v>168</v>
      </c>
      <c r="AF96" s="34" t="s">
        <v>168</v>
      </c>
      <c r="AG96" s="34" t="s">
        <v>168</v>
      </c>
      <c r="AH96" s="34" t="s">
        <v>168</v>
      </c>
      <c r="AI96" s="34" t="s">
        <v>168</v>
      </c>
      <c r="AJ96" s="34" t="s">
        <v>168</v>
      </c>
      <c r="AK96" s="35" t="s">
        <v>168</v>
      </c>
      <c r="AL96" s="35" t="s">
        <v>168</v>
      </c>
      <c r="AM96" s="35" t="s">
        <v>168</v>
      </c>
      <c r="AN96" s="35" t="s">
        <v>168</v>
      </c>
      <c r="AO96" s="35" t="s">
        <v>168</v>
      </c>
      <c r="AP96" s="35" t="s">
        <v>168</v>
      </c>
      <c r="AQ96" s="35" t="s">
        <v>168</v>
      </c>
      <c r="AR96" s="35" t="s">
        <v>168</v>
      </c>
      <c r="AS96" s="35" t="s">
        <v>168</v>
      </c>
      <c r="AT96" s="35" t="s">
        <v>168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168</v>
      </c>
      <c r="AE97" s="34" t="s">
        <v>168</v>
      </c>
      <c r="AF97" s="34" t="s">
        <v>168</v>
      </c>
      <c r="AG97" s="34" t="s">
        <v>168</v>
      </c>
      <c r="AH97" s="34" t="s">
        <v>168</v>
      </c>
      <c r="AI97" s="34" t="s">
        <v>168</v>
      </c>
      <c r="AJ97" s="34" t="s">
        <v>168</v>
      </c>
      <c r="AK97" s="35" t="s">
        <v>168</v>
      </c>
      <c r="AL97" s="35" t="s">
        <v>168</v>
      </c>
      <c r="AM97" s="35" t="s">
        <v>168</v>
      </c>
      <c r="AN97" s="35" t="s">
        <v>168</v>
      </c>
      <c r="AO97" s="35" t="s">
        <v>168</v>
      </c>
      <c r="AP97" s="35" t="s">
        <v>168</v>
      </c>
      <c r="AQ97" s="35" t="s">
        <v>168</v>
      </c>
      <c r="AR97" s="35" t="s">
        <v>168</v>
      </c>
      <c r="AS97" s="35" t="s">
        <v>168</v>
      </c>
      <c r="AT97" s="35" t="s">
        <v>168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168</v>
      </c>
      <c r="AE98" s="34" t="s">
        <v>168</v>
      </c>
      <c r="AF98" s="34" t="s">
        <v>168</v>
      </c>
      <c r="AG98" s="34" t="s">
        <v>168</v>
      </c>
      <c r="AH98" s="34" t="s">
        <v>168</v>
      </c>
      <c r="AI98" s="34" t="s">
        <v>168</v>
      </c>
      <c r="AJ98" s="34" t="s">
        <v>168</v>
      </c>
      <c r="AK98" s="35" t="s">
        <v>168</v>
      </c>
      <c r="AL98" s="35" t="s">
        <v>168</v>
      </c>
      <c r="AM98" s="35" t="s">
        <v>168</v>
      </c>
      <c r="AN98" s="35" t="s">
        <v>168</v>
      </c>
      <c r="AO98" s="35" t="s">
        <v>168</v>
      </c>
      <c r="AP98" s="35" t="s">
        <v>168</v>
      </c>
      <c r="AQ98" s="35" t="s">
        <v>168</v>
      </c>
      <c r="AR98" s="35" t="s">
        <v>168</v>
      </c>
      <c r="AS98" s="35" t="s">
        <v>168</v>
      </c>
      <c r="AT98" s="35" t="s">
        <v>168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168</v>
      </c>
      <c r="AE99" s="34" t="s">
        <v>168</v>
      </c>
      <c r="AF99" s="34" t="s">
        <v>168</v>
      </c>
      <c r="AG99" s="34" t="s">
        <v>168</v>
      </c>
      <c r="AH99" s="34" t="s">
        <v>168</v>
      </c>
      <c r="AI99" s="34" t="s">
        <v>168</v>
      </c>
      <c r="AJ99" s="34" t="s">
        <v>168</v>
      </c>
      <c r="AK99" s="35" t="s">
        <v>168</v>
      </c>
      <c r="AL99" s="35" t="s">
        <v>168</v>
      </c>
      <c r="AM99" s="35" t="s">
        <v>168</v>
      </c>
      <c r="AN99" s="35" t="s">
        <v>168</v>
      </c>
      <c r="AO99" s="35" t="s">
        <v>168</v>
      </c>
      <c r="AP99" s="35" t="s">
        <v>168</v>
      </c>
      <c r="AQ99" s="35" t="s">
        <v>168</v>
      </c>
      <c r="AR99" s="35" t="s">
        <v>168</v>
      </c>
      <c r="AS99" s="35" t="s">
        <v>168</v>
      </c>
      <c r="AT99" s="35" t="s">
        <v>168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168</v>
      </c>
      <c r="AE100" s="34" t="s">
        <v>168</v>
      </c>
      <c r="AF100" s="34" t="s">
        <v>168</v>
      </c>
      <c r="AG100" s="34" t="s">
        <v>168</v>
      </c>
      <c r="AH100" s="34" t="s">
        <v>168</v>
      </c>
      <c r="AI100" s="34" t="s">
        <v>168</v>
      </c>
      <c r="AJ100" s="34" t="s">
        <v>168</v>
      </c>
      <c r="AK100" s="35" t="s">
        <v>168</v>
      </c>
      <c r="AL100" s="35" t="s">
        <v>168</v>
      </c>
      <c r="AM100" s="35" t="s">
        <v>168</v>
      </c>
      <c r="AN100" s="35" t="s">
        <v>168</v>
      </c>
      <c r="AO100" s="35" t="s">
        <v>168</v>
      </c>
      <c r="AP100" s="35" t="s">
        <v>168</v>
      </c>
      <c r="AQ100" s="35" t="s">
        <v>168</v>
      </c>
      <c r="AR100" s="35" t="s">
        <v>168</v>
      </c>
      <c r="AS100" s="35" t="s">
        <v>168</v>
      </c>
      <c r="AT100" s="35" t="s">
        <v>168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168</v>
      </c>
      <c r="AE101" s="34" t="s">
        <v>168</v>
      </c>
      <c r="AF101" s="34" t="s">
        <v>168</v>
      </c>
      <c r="AG101" s="34" t="s">
        <v>168</v>
      </c>
      <c r="AH101" s="34" t="s">
        <v>168</v>
      </c>
      <c r="AI101" s="34" t="s">
        <v>168</v>
      </c>
      <c r="AJ101" s="34" t="s">
        <v>168</v>
      </c>
      <c r="AK101" s="35" t="s">
        <v>168</v>
      </c>
      <c r="AL101" s="35" t="s">
        <v>168</v>
      </c>
      <c r="AM101" s="35" t="s">
        <v>168</v>
      </c>
      <c r="AN101" s="35" t="s">
        <v>168</v>
      </c>
      <c r="AO101" s="35" t="s">
        <v>168</v>
      </c>
      <c r="AP101" s="35" t="s">
        <v>168</v>
      </c>
      <c r="AQ101" s="35" t="s">
        <v>168</v>
      </c>
      <c r="AR101" s="35" t="s">
        <v>168</v>
      </c>
      <c r="AS101" s="35" t="s">
        <v>168</v>
      </c>
      <c r="AT101" s="35" t="s">
        <v>168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168</v>
      </c>
      <c r="AE102" s="34" t="s">
        <v>168</v>
      </c>
      <c r="AF102" s="34" t="s">
        <v>168</v>
      </c>
      <c r="AG102" s="34" t="s">
        <v>168</v>
      </c>
      <c r="AH102" s="34" t="s">
        <v>168</v>
      </c>
      <c r="AI102" s="34" t="s">
        <v>168</v>
      </c>
      <c r="AJ102" s="34" t="s">
        <v>168</v>
      </c>
      <c r="AK102" s="35" t="s">
        <v>168</v>
      </c>
      <c r="AL102" s="35" t="s">
        <v>168</v>
      </c>
      <c r="AM102" s="35" t="s">
        <v>168</v>
      </c>
      <c r="AN102" s="35" t="s">
        <v>168</v>
      </c>
      <c r="AO102" s="35" t="s">
        <v>168</v>
      </c>
      <c r="AP102" s="35" t="s">
        <v>168</v>
      </c>
      <c r="AQ102" s="35" t="s">
        <v>168</v>
      </c>
      <c r="AR102" s="35" t="s">
        <v>168</v>
      </c>
      <c r="AS102" s="35" t="s">
        <v>168</v>
      </c>
      <c r="AT102" s="35" t="s">
        <v>168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168</v>
      </c>
      <c r="AE103" s="34" t="s">
        <v>168</v>
      </c>
      <c r="AF103" s="34" t="s">
        <v>168</v>
      </c>
      <c r="AG103" s="34" t="s">
        <v>168</v>
      </c>
      <c r="AH103" s="34" t="s">
        <v>168</v>
      </c>
      <c r="AI103" s="34" t="s">
        <v>168</v>
      </c>
      <c r="AJ103" s="34" t="s">
        <v>168</v>
      </c>
      <c r="AK103" s="35" t="s">
        <v>168</v>
      </c>
      <c r="AL103" s="35" t="s">
        <v>168</v>
      </c>
      <c r="AM103" s="35" t="s">
        <v>168</v>
      </c>
      <c r="AN103" s="35" t="s">
        <v>168</v>
      </c>
      <c r="AO103" s="35" t="s">
        <v>168</v>
      </c>
      <c r="AP103" s="35" t="s">
        <v>168</v>
      </c>
      <c r="AQ103" s="35" t="s">
        <v>168</v>
      </c>
      <c r="AR103" s="35" t="s">
        <v>168</v>
      </c>
      <c r="AS103" s="35" t="s">
        <v>168</v>
      </c>
      <c r="AT103" s="35" t="s">
        <v>168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168</v>
      </c>
      <c r="AE104" s="34" t="s">
        <v>168</v>
      </c>
      <c r="AF104" s="34" t="s">
        <v>168</v>
      </c>
      <c r="AG104" s="34" t="s">
        <v>168</v>
      </c>
      <c r="AH104" s="34" t="s">
        <v>168</v>
      </c>
      <c r="AI104" s="34" t="s">
        <v>168</v>
      </c>
      <c r="AJ104" s="34" t="s">
        <v>168</v>
      </c>
      <c r="AK104" s="35" t="s">
        <v>168</v>
      </c>
      <c r="AL104" s="35" t="s">
        <v>168</v>
      </c>
      <c r="AM104" s="35" t="s">
        <v>168</v>
      </c>
      <c r="AN104" s="35" t="s">
        <v>168</v>
      </c>
      <c r="AO104" s="35" t="s">
        <v>168</v>
      </c>
      <c r="AP104" s="35" t="s">
        <v>168</v>
      </c>
      <c r="AQ104" s="35" t="s">
        <v>168</v>
      </c>
      <c r="AR104" s="35" t="s">
        <v>168</v>
      </c>
      <c r="AS104" s="35" t="s">
        <v>168</v>
      </c>
      <c r="AT104" s="35" t="s">
        <v>168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168</v>
      </c>
      <c r="AE105" s="34" t="s">
        <v>168</v>
      </c>
      <c r="AF105" s="34" t="s">
        <v>168</v>
      </c>
      <c r="AG105" s="34" t="s">
        <v>168</v>
      </c>
      <c r="AH105" s="34" t="s">
        <v>168</v>
      </c>
      <c r="AI105" s="34" t="s">
        <v>168</v>
      </c>
      <c r="AJ105" s="34" t="s">
        <v>168</v>
      </c>
      <c r="AK105" s="35" t="s">
        <v>168</v>
      </c>
      <c r="AL105" s="35" t="s">
        <v>168</v>
      </c>
      <c r="AM105" s="35" t="s">
        <v>168</v>
      </c>
      <c r="AN105" s="35" t="s">
        <v>168</v>
      </c>
      <c r="AO105" s="35" t="s">
        <v>168</v>
      </c>
      <c r="AP105" s="35" t="s">
        <v>168</v>
      </c>
      <c r="AQ105" s="35" t="s">
        <v>168</v>
      </c>
      <c r="AR105" s="35" t="s">
        <v>168</v>
      </c>
      <c r="AS105" s="35" t="s">
        <v>168</v>
      </c>
      <c r="AT105" s="35" t="s">
        <v>168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168</v>
      </c>
      <c r="AE106" s="34" t="s">
        <v>168</v>
      </c>
      <c r="AF106" s="34" t="s">
        <v>168</v>
      </c>
      <c r="AG106" s="34" t="s">
        <v>168</v>
      </c>
      <c r="AH106" s="34" t="s">
        <v>168</v>
      </c>
      <c r="AI106" s="34" t="s">
        <v>168</v>
      </c>
      <c r="AJ106" s="34" t="s">
        <v>168</v>
      </c>
      <c r="AK106" s="35" t="s">
        <v>168</v>
      </c>
      <c r="AL106" s="35" t="s">
        <v>168</v>
      </c>
      <c r="AM106" s="35" t="s">
        <v>168</v>
      </c>
      <c r="AN106" s="35" t="s">
        <v>168</v>
      </c>
      <c r="AO106" s="35" t="s">
        <v>168</v>
      </c>
      <c r="AP106" s="35" t="s">
        <v>168</v>
      </c>
      <c r="AQ106" s="35" t="s">
        <v>168</v>
      </c>
      <c r="AR106" s="35" t="s">
        <v>168</v>
      </c>
      <c r="AS106" s="35" t="s">
        <v>168</v>
      </c>
      <c r="AT106" s="35" t="s">
        <v>168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168</v>
      </c>
      <c r="AE107" s="34" t="s">
        <v>168</v>
      </c>
      <c r="AF107" s="34" t="s">
        <v>168</v>
      </c>
      <c r="AG107" s="34" t="s">
        <v>168</v>
      </c>
      <c r="AH107" s="34" t="s">
        <v>168</v>
      </c>
      <c r="AI107" s="34" t="s">
        <v>168</v>
      </c>
      <c r="AJ107" s="34" t="s">
        <v>168</v>
      </c>
      <c r="AK107" s="35" t="s">
        <v>168</v>
      </c>
      <c r="AL107" s="35" t="s">
        <v>168</v>
      </c>
      <c r="AM107" s="35" t="s">
        <v>168</v>
      </c>
      <c r="AN107" s="35" t="s">
        <v>168</v>
      </c>
      <c r="AO107" s="35" t="s">
        <v>168</v>
      </c>
      <c r="AP107" s="35" t="s">
        <v>168</v>
      </c>
      <c r="AQ107" s="35" t="s">
        <v>168</v>
      </c>
      <c r="AR107" s="35" t="s">
        <v>168</v>
      </c>
      <c r="AS107" s="35" t="s">
        <v>168</v>
      </c>
      <c r="AT107" s="35" t="s">
        <v>168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168</v>
      </c>
      <c r="AE108" s="34" t="s">
        <v>168</v>
      </c>
      <c r="AF108" s="34" t="s">
        <v>168</v>
      </c>
      <c r="AG108" s="34" t="s">
        <v>168</v>
      </c>
      <c r="AH108" s="34" t="s">
        <v>168</v>
      </c>
      <c r="AI108" s="34" t="s">
        <v>168</v>
      </c>
      <c r="AJ108" s="34" t="s">
        <v>168</v>
      </c>
      <c r="AK108" s="35" t="s">
        <v>168</v>
      </c>
      <c r="AL108" s="35" t="s">
        <v>168</v>
      </c>
      <c r="AM108" s="35" t="s">
        <v>168</v>
      </c>
      <c r="AN108" s="35" t="s">
        <v>168</v>
      </c>
      <c r="AO108" s="35" t="s">
        <v>168</v>
      </c>
      <c r="AP108" s="35" t="s">
        <v>168</v>
      </c>
      <c r="AQ108" s="35" t="s">
        <v>168</v>
      </c>
      <c r="AR108" s="35" t="s">
        <v>168</v>
      </c>
      <c r="AS108" s="35" t="s">
        <v>168</v>
      </c>
      <c r="AT108" s="35" t="s">
        <v>168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168</v>
      </c>
      <c r="AE109" s="34" t="s">
        <v>168</v>
      </c>
      <c r="AF109" s="34" t="s">
        <v>168</v>
      </c>
      <c r="AG109" s="34" t="s">
        <v>168</v>
      </c>
      <c r="AH109" s="34" t="s">
        <v>168</v>
      </c>
      <c r="AI109" s="34" t="s">
        <v>168</v>
      </c>
      <c r="AJ109" s="34" t="s">
        <v>168</v>
      </c>
      <c r="AK109" s="35" t="s">
        <v>168</v>
      </c>
      <c r="AL109" s="35" t="s">
        <v>168</v>
      </c>
      <c r="AM109" s="35" t="s">
        <v>168</v>
      </c>
      <c r="AN109" s="35" t="s">
        <v>168</v>
      </c>
      <c r="AO109" s="35" t="s">
        <v>168</v>
      </c>
      <c r="AP109" s="35" t="s">
        <v>168</v>
      </c>
      <c r="AQ109" s="35" t="s">
        <v>168</v>
      </c>
      <c r="AR109" s="35" t="s">
        <v>168</v>
      </c>
      <c r="AS109" s="35" t="s">
        <v>168</v>
      </c>
      <c r="AT109" s="35" t="s">
        <v>168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168</v>
      </c>
      <c r="AE110" s="34" t="s">
        <v>168</v>
      </c>
      <c r="AF110" s="34" t="s">
        <v>168</v>
      </c>
      <c r="AG110" s="34" t="s">
        <v>168</v>
      </c>
      <c r="AH110" s="34" t="s">
        <v>168</v>
      </c>
      <c r="AI110" s="34" t="s">
        <v>168</v>
      </c>
      <c r="AJ110" s="34" t="s">
        <v>168</v>
      </c>
      <c r="AK110" s="35" t="s">
        <v>168</v>
      </c>
      <c r="AL110" s="35" t="s">
        <v>168</v>
      </c>
      <c r="AM110" s="35" t="s">
        <v>168</v>
      </c>
      <c r="AN110" s="35" t="s">
        <v>168</v>
      </c>
      <c r="AO110" s="35" t="s">
        <v>168</v>
      </c>
      <c r="AP110" s="35" t="s">
        <v>168</v>
      </c>
      <c r="AQ110" s="35" t="s">
        <v>168</v>
      </c>
      <c r="AR110" s="35" t="s">
        <v>168</v>
      </c>
      <c r="AS110" s="35" t="s">
        <v>168</v>
      </c>
      <c r="AT110" s="35" t="s">
        <v>168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168</v>
      </c>
      <c r="AE111" s="34" t="s">
        <v>168</v>
      </c>
      <c r="AF111" s="34" t="s">
        <v>168</v>
      </c>
      <c r="AG111" s="34" t="s">
        <v>168</v>
      </c>
      <c r="AH111" s="34" t="s">
        <v>168</v>
      </c>
      <c r="AI111" s="34" t="s">
        <v>168</v>
      </c>
      <c r="AJ111" s="34" t="s">
        <v>168</v>
      </c>
      <c r="AK111" s="35" t="s">
        <v>168</v>
      </c>
      <c r="AL111" s="35" t="s">
        <v>168</v>
      </c>
      <c r="AM111" s="35" t="s">
        <v>168</v>
      </c>
      <c r="AN111" s="35" t="s">
        <v>168</v>
      </c>
      <c r="AO111" s="35" t="s">
        <v>168</v>
      </c>
      <c r="AP111" s="35" t="s">
        <v>168</v>
      </c>
      <c r="AQ111" s="35" t="s">
        <v>168</v>
      </c>
      <c r="AR111" s="35" t="s">
        <v>168</v>
      </c>
      <c r="AS111" s="35" t="s">
        <v>168</v>
      </c>
      <c r="AT111" s="35" t="s">
        <v>168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168</v>
      </c>
      <c r="AE112" s="34" t="s">
        <v>168</v>
      </c>
      <c r="AF112" s="34" t="s">
        <v>168</v>
      </c>
      <c r="AG112" s="34" t="s">
        <v>168</v>
      </c>
      <c r="AH112" s="34" t="s">
        <v>168</v>
      </c>
      <c r="AI112" s="34" t="s">
        <v>168</v>
      </c>
      <c r="AJ112" s="34" t="s">
        <v>168</v>
      </c>
      <c r="AK112" s="35" t="s">
        <v>168</v>
      </c>
      <c r="AL112" s="35" t="s">
        <v>168</v>
      </c>
      <c r="AM112" s="35" t="s">
        <v>168</v>
      </c>
      <c r="AN112" s="35" t="s">
        <v>168</v>
      </c>
      <c r="AO112" s="35" t="s">
        <v>168</v>
      </c>
      <c r="AP112" s="35" t="s">
        <v>168</v>
      </c>
      <c r="AQ112" s="35" t="s">
        <v>168</v>
      </c>
      <c r="AR112" s="35" t="s">
        <v>168</v>
      </c>
      <c r="AS112" s="35" t="s">
        <v>168</v>
      </c>
      <c r="AT112" s="35" t="s">
        <v>168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168</v>
      </c>
      <c r="AE113" s="34" t="s">
        <v>168</v>
      </c>
      <c r="AF113" s="34" t="s">
        <v>168</v>
      </c>
      <c r="AG113" s="34" t="s">
        <v>168</v>
      </c>
      <c r="AH113" s="34" t="s">
        <v>168</v>
      </c>
      <c r="AI113" s="34" t="s">
        <v>168</v>
      </c>
      <c r="AJ113" s="34" t="s">
        <v>168</v>
      </c>
      <c r="AK113" s="35" t="s">
        <v>168</v>
      </c>
      <c r="AL113" s="35" t="s">
        <v>168</v>
      </c>
      <c r="AM113" s="35" t="s">
        <v>168</v>
      </c>
      <c r="AN113" s="35" t="s">
        <v>168</v>
      </c>
      <c r="AO113" s="35" t="s">
        <v>168</v>
      </c>
      <c r="AP113" s="35" t="s">
        <v>168</v>
      </c>
      <c r="AQ113" s="35" t="s">
        <v>168</v>
      </c>
      <c r="AR113" s="35" t="s">
        <v>168</v>
      </c>
      <c r="AS113" s="35" t="s">
        <v>168</v>
      </c>
      <c r="AT113" s="35" t="s">
        <v>168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168</v>
      </c>
      <c r="AE114" s="34" t="s">
        <v>168</v>
      </c>
      <c r="AF114" s="34" t="s">
        <v>168</v>
      </c>
      <c r="AG114" s="34" t="s">
        <v>168</v>
      </c>
      <c r="AH114" s="34" t="s">
        <v>168</v>
      </c>
      <c r="AI114" s="34" t="s">
        <v>168</v>
      </c>
      <c r="AJ114" s="34" t="s">
        <v>168</v>
      </c>
      <c r="AK114" s="35" t="s">
        <v>168</v>
      </c>
      <c r="AL114" s="35" t="s">
        <v>168</v>
      </c>
      <c r="AM114" s="35" t="s">
        <v>168</v>
      </c>
      <c r="AN114" s="35" t="s">
        <v>168</v>
      </c>
      <c r="AO114" s="35" t="s">
        <v>168</v>
      </c>
      <c r="AP114" s="35" t="s">
        <v>168</v>
      </c>
      <c r="AQ114" s="35" t="s">
        <v>168</v>
      </c>
      <c r="AR114" s="35" t="s">
        <v>168</v>
      </c>
      <c r="AS114" s="35" t="s">
        <v>168</v>
      </c>
      <c r="AT114" s="35" t="s">
        <v>168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168</v>
      </c>
      <c r="AE115" s="34" t="s">
        <v>168</v>
      </c>
      <c r="AF115" s="34" t="s">
        <v>168</v>
      </c>
      <c r="AG115" s="34" t="s">
        <v>168</v>
      </c>
      <c r="AH115" s="34" t="s">
        <v>168</v>
      </c>
      <c r="AI115" s="34" t="s">
        <v>168</v>
      </c>
      <c r="AJ115" s="34" t="s">
        <v>168</v>
      </c>
      <c r="AK115" s="35" t="s">
        <v>168</v>
      </c>
      <c r="AL115" s="35" t="s">
        <v>168</v>
      </c>
      <c r="AM115" s="35" t="s">
        <v>168</v>
      </c>
      <c r="AN115" s="35" t="s">
        <v>168</v>
      </c>
      <c r="AO115" s="35" t="s">
        <v>168</v>
      </c>
      <c r="AP115" s="35" t="s">
        <v>168</v>
      </c>
      <c r="AQ115" s="35" t="s">
        <v>168</v>
      </c>
      <c r="AR115" s="35" t="s">
        <v>168</v>
      </c>
      <c r="AS115" s="35" t="s">
        <v>168</v>
      </c>
      <c r="AT115" s="35" t="s">
        <v>168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168</v>
      </c>
      <c r="AE116" s="34" t="s">
        <v>168</v>
      </c>
      <c r="AF116" s="34" t="s">
        <v>168</v>
      </c>
      <c r="AG116" s="34" t="s">
        <v>168</v>
      </c>
      <c r="AH116" s="34" t="s">
        <v>168</v>
      </c>
      <c r="AI116" s="34" t="s">
        <v>168</v>
      </c>
      <c r="AJ116" s="34" t="s">
        <v>168</v>
      </c>
      <c r="AK116" s="35" t="s">
        <v>168</v>
      </c>
      <c r="AL116" s="35" t="s">
        <v>168</v>
      </c>
      <c r="AM116" s="35" t="s">
        <v>168</v>
      </c>
      <c r="AN116" s="35" t="s">
        <v>168</v>
      </c>
      <c r="AO116" s="35" t="s">
        <v>168</v>
      </c>
      <c r="AP116" s="35" t="s">
        <v>168</v>
      </c>
      <c r="AQ116" s="35" t="s">
        <v>168</v>
      </c>
      <c r="AR116" s="35" t="s">
        <v>168</v>
      </c>
      <c r="AS116" s="35" t="s">
        <v>168</v>
      </c>
      <c r="AT116" s="35" t="s">
        <v>168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168</v>
      </c>
      <c r="AE117" s="34" t="s">
        <v>168</v>
      </c>
      <c r="AF117" s="34" t="s">
        <v>168</v>
      </c>
      <c r="AG117" s="34" t="s">
        <v>168</v>
      </c>
      <c r="AH117" s="34" t="s">
        <v>168</v>
      </c>
      <c r="AI117" s="34" t="s">
        <v>168</v>
      </c>
      <c r="AJ117" s="34" t="s">
        <v>168</v>
      </c>
      <c r="AK117" s="35" t="s">
        <v>168</v>
      </c>
      <c r="AL117" s="35" t="s">
        <v>168</v>
      </c>
      <c r="AM117" s="35" t="s">
        <v>168</v>
      </c>
      <c r="AN117" s="35" t="s">
        <v>168</v>
      </c>
      <c r="AO117" s="35" t="s">
        <v>168</v>
      </c>
      <c r="AP117" s="35" t="s">
        <v>168</v>
      </c>
      <c r="AQ117" s="35" t="s">
        <v>168</v>
      </c>
      <c r="AR117" s="35" t="s">
        <v>168</v>
      </c>
      <c r="AS117" s="35" t="s">
        <v>168</v>
      </c>
      <c r="AT117" s="35" t="s">
        <v>168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168</v>
      </c>
      <c r="AE118" s="34" t="s">
        <v>168</v>
      </c>
      <c r="AF118" s="34" t="s">
        <v>168</v>
      </c>
      <c r="AG118" s="34" t="s">
        <v>168</v>
      </c>
      <c r="AH118" s="34" t="s">
        <v>168</v>
      </c>
      <c r="AI118" s="34" t="s">
        <v>168</v>
      </c>
      <c r="AJ118" s="34" t="s">
        <v>168</v>
      </c>
      <c r="AK118" s="35" t="s">
        <v>168</v>
      </c>
      <c r="AL118" s="35" t="s">
        <v>168</v>
      </c>
      <c r="AM118" s="35" t="s">
        <v>168</v>
      </c>
      <c r="AN118" s="35" t="s">
        <v>168</v>
      </c>
      <c r="AO118" s="35" t="s">
        <v>168</v>
      </c>
      <c r="AP118" s="35" t="s">
        <v>168</v>
      </c>
      <c r="AQ118" s="35" t="s">
        <v>168</v>
      </c>
      <c r="AR118" s="35" t="s">
        <v>168</v>
      </c>
      <c r="AS118" s="35" t="s">
        <v>168</v>
      </c>
      <c r="AT118" s="35" t="s">
        <v>168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168</v>
      </c>
      <c r="AE119" s="34" t="s">
        <v>168</v>
      </c>
      <c r="AF119" s="34" t="s">
        <v>168</v>
      </c>
      <c r="AG119" s="34" t="s">
        <v>168</v>
      </c>
      <c r="AH119" s="34" t="s">
        <v>168</v>
      </c>
      <c r="AI119" s="34" t="s">
        <v>168</v>
      </c>
      <c r="AJ119" s="34" t="s">
        <v>168</v>
      </c>
      <c r="AK119" s="35" t="s">
        <v>168</v>
      </c>
      <c r="AL119" s="35" t="s">
        <v>168</v>
      </c>
      <c r="AM119" s="35" t="s">
        <v>168</v>
      </c>
      <c r="AN119" s="35" t="s">
        <v>168</v>
      </c>
      <c r="AO119" s="35" t="s">
        <v>168</v>
      </c>
      <c r="AP119" s="35" t="s">
        <v>168</v>
      </c>
      <c r="AQ119" s="35" t="s">
        <v>168</v>
      </c>
      <c r="AR119" s="35" t="s">
        <v>168</v>
      </c>
      <c r="AS119" s="35" t="s">
        <v>168</v>
      </c>
      <c r="AT119" s="35" t="s">
        <v>168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168</v>
      </c>
      <c r="AE120" s="34" t="s">
        <v>168</v>
      </c>
      <c r="AF120" s="34" t="s">
        <v>168</v>
      </c>
      <c r="AG120" s="34" t="s">
        <v>168</v>
      </c>
      <c r="AH120" s="34" t="s">
        <v>168</v>
      </c>
      <c r="AI120" s="34" t="s">
        <v>168</v>
      </c>
      <c r="AJ120" s="34" t="s">
        <v>168</v>
      </c>
      <c r="AK120" s="35" t="s">
        <v>168</v>
      </c>
      <c r="AL120" s="35" t="s">
        <v>168</v>
      </c>
      <c r="AM120" s="35" t="s">
        <v>168</v>
      </c>
      <c r="AN120" s="35" t="s">
        <v>168</v>
      </c>
      <c r="AO120" s="35" t="s">
        <v>168</v>
      </c>
      <c r="AP120" s="35" t="s">
        <v>168</v>
      </c>
      <c r="AQ120" s="35" t="s">
        <v>168</v>
      </c>
      <c r="AR120" s="35" t="s">
        <v>168</v>
      </c>
      <c r="AS120" s="35" t="s">
        <v>168</v>
      </c>
      <c r="AT120" s="35" t="s">
        <v>168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168</v>
      </c>
      <c r="AE121" s="34" t="s">
        <v>168</v>
      </c>
      <c r="AF121" s="34" t="s">
        <v>168</v>
      </c>
      <c r="AG121" s="34" t="s">
        <v>168</v>
      </c>
      <c r="AH121" s="34" t="s">
        <v>168</v>
      </c>
      <c r="AI121" s="34" t="s">
        <v>168</v>
      </c>
      <c r="AJ121" s="34" t="s">
        <v>168</v>
      </c>
      <c r="AK121" s="35" t="s">
        <v>168</v>
      </c>
      <c r="AL121" s="35" t="s">
        <v>168</v>
      </c>
      <c r="AM121" s="35" t="s">
        <v>168</v>
      </c>
      <c r="AN121" s="35" t="s">
        <v>168</v>
      </c>
      <c r="AO121" s="35" t="s">
        <v>168</v>
      </c>
      <c r="AP121" s="35" t="s">
        <v>168</v>
      </c>
      <c r="AQ121" s="35" t="s">
        <v>168</v>
      </c>
      <c r="AR121" s="35" t="s">
        <v>168</v>
      </c>
      <c r="AS121" s="35" t="s">
        <v>168</v>
      </c>
      <c r="AT121" s="35" t="s">
        <v>168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168</v>
      </c>
      <c r="AE122" s="34" t="s">
        <v>168</v>
      </c>
      <c r="AF122" s="34" t="s">
        <v>168</v>
      </c>
      <c r="AG122" s="34" t="s">
        <v>168</v>
      </c>
      <c r="AH122" s="34" t="s">
        <v>168</v>
      </c>
      <c r="AI122" s="34" t="s">
        <v>168</v>
      </c>
      <c r="AJ122" s="34" t="s">
        <v>168</v>
      </c>
      <c r="AK122" s="35" t="s">
        <v>168</v>
      </c>
      <c r="AL122" s="35" t="s">
        <v>168</v>
      </c>
      <c r="AM122" s="35" t="s">
        <v>168</v>
      </c>
      <c r="AN122" s="35" t="s">
        <v>168</v>
      </c>
      <c r="AO122" s="35" t="s">
        <v>168</v>
      </c>
      <c r="AP122" s="35" t="s">
        <v>168</v>
      </c>
      <c r="AQ122" s="35" t="s">
        <v>168</v>
      </c>
      <c r="AR122" s="35" t="s">
        <v>168</v>
      </c>
      <c r="AS122" s="35" t="s">
        <v>168</v>
      </c>
      <c r="AT122" s="35" t="s">
        <v>168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168</v>
      </c>
      <c r="AE123" s="34" t="s">
        <v>168</v>
      </c>
      <c r="AF123" s="34" t="s">
        <v>168</v>
      </c>
      <c r="AG123" s="34" t="s">
        <v>168</v>
      </c>
      <c r="AH123" s="34" t="s">
        <v>168</v>
      </c>
      <c r="AI123" s="34" t="s">
        <v>168</v>
      </c>
      <c r="AJ123" s="34" t="s">
        <v>168</v>
      </c>
      <c r="AK123" s="35" t="s">
        <v>168</v>
      </c>
      <c r="AL123" s="35" t="s">
        <v>168</v>
      </c>
      <c r="AM123" s="35" t="s">
        <v>168</v>
      </c>
      <c r="AN123" s="35" t="s">
        <v>168</v>
      </c>
      <c r="AO123" s="35" t="s">
        <v>168</v>
      </c>
      <c r="AP123" s="35" t="s">
        <v>168</v>
      </c>
      <c r="AQ123" s="35" t="s">
        <v>168</v>
      </c>
      <c r="AR123" s="35" t="s">
        <v>168</v>
      </c>
      <c r="AS123" s="35" t="s">
        <v>168</v>
      </c>
      <c r="AT123" s="35" t="s">
        <v>168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168</v>
      </c>
      <c r="AE124" s="34" t="s">
        <v>168</v>
      </c>
      <c r="AF124" s="34" t="s">
        <v>168</v>
      </c>
      <c r="AG124" s="34" t="s">
        <v>168</v>
      </c>
      <c r="AH124" s="34" t="s">
        <v>168</v>
      </c>
      <c r="AI124" s="34" t="s">
        <v>168</v>
      </c>
      <c r="AJ124" s="34" t="s">
        <v>168</v>
      </c>
      <c r="AK124" s="35" t="s">
        <v>168</v>
      </c>
      <c r="AL124" s="35" t="s">
        <v>168</v>
      </c>
      <c r="AM124" s="35" t="s">
        <v>168</v>
      </c>
      <c r="AN124" s="35" t="s">
        <v>168</v>
      </c>
      <c r="AO124" s="35" t="s">
        <v>168</v>
      </c>
      <c r="AP124" s="35" t="s">
        <v>168</v>
      </c>
      <c r="AQ124" s="35" t="s">
        <v>168</v>
      </c>
      <c r="AR124" s="35" t="s">
        <v>168</v>
      </c>
      <c r="AS124" s="35" t="s">
        <v>168</v>
      </c>
      <c r="AT124" s="35" t="s">
        <v>168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168</v>
      </c>
      <c r="AE125" s="34" t="s">
        <v>168</v>
      </c>
      <c r="AF125" s="34" t="s">
        <v>168</v>
      </c>
      <c r="AG125" s="34" t="s">
        <v>168</v>
      </c>
      <c r="AH125" s="34" t="s">
        <v>168</v>
      </c>
      <c r="AI125" s="34" t="s">
        <v>168</v>
      </c>
      <c r="AJ125" s="34" t="s">
        <v>168</v>
      </c>
      <c r="AK125" s="35" t="s">
        <v>168</v>
      </c>
      <c r="AL125" s="35" t="s">
        <v>168</v>
      </c>
      <c r="AM125" s="35" t="s">
        <v>168</v>
      </c>
      <c r="AN125" s="35" t="s">
        <v>168</v>
      </c>
      <c r="AO125" s="35" t="s">
        <v>168</v>
      </c>
      <c r="AP125" s="35" t="s">
        <v>168</v>
      </c>
      <c r="AQ125" s="35" t="s">
        <v>168</v>
      </c>
      <c r="AR125" s="35" t="s">
        <v>168</v>
      </c>
      <c r="AS125" s="35" t="s">
        <v>168</v>
      </c>
      <c r="AT125" s="35" t="s">
        <v>168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168</v>
      </c>
      <c r="AE126" s="34" t="s">
        <v>168</v>
      </c>
      <c r="AF126" s="34" t="s">
        <v>168</v>
      </c>
      <c r="AG126" s="34" t="s">
        <v>168</v>
      </c>
      <c r="AH126" s="34" t="s">
        <v>168</v>
      </c>
      <c r="AI126" s="34" t="s">
        <v>168</v>
      </c>
      <c r="AJ126" s="34" t="s">
        <v>168</v>
      </c>
      <c r="AK126" s="35" t="s">
        <v>168</v>
      </c>
      <c r="AL126" s="35" t="s">
        <v>168</v>
      </c>
      <c r="AM126" s="35" t="s">
        <v>168</v>
      </c>
      <c r="AN126" s="35" t="s">
        <v>168</v>
      </c>
      <c r="AO126" s="35" t="s">
        <v>168</v>
      </c>
      <c r="AP126" s="35" t="s">
        <v>168</v>
      </c>
      <c r="AQ126" s="35" t="s">
        <v>168</v>
      </c>
      <c r="AR126" s="35" t="s">
        <v>168</v>
      </c>
      <c r="AS126" s="35" t="s">
        <v>168</v>
      </c>
      <c r="AT126" s="35" t="s">
        <v>168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168</v>
      </c>
      <c r="AE127" s="34" t="s">
        <v>168</v>
      </c>
      <c r="AF127" s="34" t="s">
        <v>168</v>
      </c>
      <c r="AG127" s="34" t="s">
        <v>168</v>
      </c>
      <c r="AH127" s="34" t="s">
        <v>168</v>
      </c>
      <c r="AI127" s="34" t="s">
        <v>168</v>
      </c>
      <c r="AJ127" s="34" t="s">
        <v>168</v>
      </c>
      <c r="AK127" s="35" t="s">
        <v>168</v>
      </c>
      <c r="AL127" s="35" t="s">
        <v>168</v>
      </c>
      <c r="AM127" s="35" t="s">
        <v>168</v>
      </c>
      <c r="AN127" s="35" t="s">
        <v>168</v>
      </c>
      <c r="AO127" s="35" t="s">
        <v>168</v>
      </c>
      <c r="AP127" s="35" t="s">
        <v>168</v>
      </c>
      <c r="AQ127" s="35" t="s">
        <v>168</v>
      </c>
      <c r="AR127" s="35" t="s">
        <v>168</v>
      </c>
      <c r="AS127" s="35" t="s">
        <v>168</v>
      </c>
      <c r="AT127" s="35" t="s">
        <v>168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168</v>
      </c>
      <c r="AE128" s="34" t="s">
        <v>168</v>
      </c>
      <c r="AF128" s="34" t="s">
        <v>168</v>
      </c>
      <c r="AG128" s="34" t="s">
        <v>168</v>
      </c>
      <c r="AH128" s="34" t="s">
        <v>168</v>
      </c>
      <c r="AI128" s="34" t="s">
        <v>168</v>
      </c>
      <c r="AJ128" s="34" t="s">
        <v>168</v>
      </c>
      <c r="AK128" s="35" t="s">
        <v>168</v>
      </c>
      <c r="AL128" s="35" t="s">
        <v>168</v>
      </c>
      <c r="AM128" s="35" t="s">
        <v>168</v>
      </c>
      <c r="AN128" s="35" t="s">
        <v>168</v>
      </c>
      <c r="AO128" s="35" t="s">
        <v>168</v>
      </c>
      <c r="AP128" s="35" t="s">
        <v>168</v>
      </c>
      <c r="AQ128" s="35" t="s">
        <v>168</v>
      </c>
      <c r="AR128" s="35" t="s">
        <v>168</v>
      </c>
      <c r="AS128" s="35" t="s">
        <v>168</v>
      </c>
      <c r="AT128" s="35" t="s">
        <v>168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168</v>
      </c>
      <c r="AE129" s="34" t="s">
        <v>168</v>
      </c>
      <c r="AF129" s="34" t="s">
        <v>168</v>
      </c>
      <c r="AG129" s="34" t="s">
        <v>168</v>
      </c>
      <c r="AH129" s="34" t="s">
        <v>168</v>
      </c>
      <c r="AI129" s="34" t="s">
        <v>168</v>
      </c>
      <c r="AJ129" s="34" t="s">
        <v>168</v>
      </c>
      <c r="AK129" s="35" t="s">
        <v>168</v>
      </c>
      <c r="AL129" s="35" t="s">
        <v>168</v>
      </c>
      <c r="AM129" s="35" t="s">
        <v>168</v>
      </c>
      <c r="AN129" s="35" t="s">
        <v>168</v>
      </c>
      <c r="AO129" s="35" t="s">
        <v>168</v>
      </c>
      <c r="AP129" s="35" t="s">
        <v>168</v>
      </c>
      <c r="AQ129" s="35" t="s">
        <v>168</v>
      </c>
      <c r="AR129" s="35" t="s">
        <v>168</v>
      </c>
      <c r="AS129" s="35" t="s">
        <v>168</v>
      </c>
      <c r="AT129" s="35" t="s">
        <v>168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168</v>
      </c>
      <c r="AE130" s="34" t="s">
        <v>168</v>
      </c>
      <c r="AF130" s="34" t="s">
        <v>168</v>
      </c>
      <c r="AG130" s="34" t="s">
        <v>168</v>
      </c>
      <c r="AH130" s="34" t="s">
        <v>168</v>
      </c>
      <c r="AI130" s="34" t="s">
        <v>168</v>
      </c>
      <c r="AJ130" s="34" t="s">
        <v>168</v>
      </c>
      <c r="AK130" s="35" t="s">
        <v>168</v>
      </c>
      <c r="AL130" s="35" t="s">
        <v>168</v>
      </c>
      <c r="AM130" s="35" t="s">
        <v>168</v>
      </c>
      <c r="AN130" s="35" t="s">
        <v>168</v>
      </c>
      <c r="AO130" s="35" t="s">
        <v>168</v>
      </c>
      <c r="AP130" s="35" t="s">
        <v>168</v>
      </c>
      <c r="AQ130" s="35" t="s">
        <v>168</v>
      </c>
      <c r="AR130" s="35" t="s">
        <v>168</v>
      </c>
      <c r="AS130" s="35" t="s">
        <v>168</v>
      </c>
      <c r="AT130" s="35" t="s">
        <v>168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168</v>
      </c>
      <c r="AE131" s="34" t="s">
        <v>168</v>
      </c>
      <c r="AF131" s="34" t="s">
        <v>168</v>
      </c>
      <c r="AG131" s="34" t="s">
        <v>168</v>
      </c>
      <c r="AH131" s="34" t="s">
        <v>168</v>
      </c>
      <c r="AI131" s="34" t="s">
        <v>168</v>
      </c>
      <c r="AJ131" s="34" t="s">
        <v>168</v>
      </c>
      <c r="AK131" s="35" t="s">
        <v>168</v>
      </c>
      <c r="AL131" s="35" t="s">
        <v>168</v>
      </c>
      <c r="AM131" s="35" t="s">
        <v>168</v>
      </c>
      <c r="AN131" s="35" t="s">
        <v>168</v>
      </c>
      <c r="AO131" s="35" t="s">
        <v>168</v>
      </c>
      <c r="AP131" s="35" t="s">
        <v>168</v>
      </c>
      <c r="AQ131" s="35" t="s">
        <v>168</v>
      </c>
      <c r="AR131" s="35" t="s">
        <v>168</v>
      </c>
      <c r="AS131" s="35" t="s">
        <v>168</v>
      </c>
      <c r="AT131" s="35" t="s">
        <v>168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168</v>
      </c>
      <c r="AE132" s="34" t="s">
        <v>168</v>
      </c>
      <c r="AF132" s="34" t="s">
        <v>168</v>
      </c>
      <c r="AG132" s="34" t="s">
        <v>168</v>
      </c>
      <c r="AH132" s="34" t="s">
        <v>168</v>
      </c>
      <c r="AI132" s="34" t="s">
        <v>168</v>
      </c>
      <c r="AJ132" s="34" t="s">
        <v>168</v>
      </c>
      <c r="AK132" s="35" t="s">
        <v>168</v>
      </c>
      <c r="AL132" s="35" t="s">
        <v>168</v>
      </c>
      <c r="AM132" s="35" t="s">
        <v>168</v>
      </c>
      <c r="AN132" s="35" t="s">
        <v>168</v>
      </c>
      <c r="AO132" s="35" t="s">
        <v>168</v>
      </c>
      <c r="AP132" s="35" t="s">
        <v>168</v>
      </c>
      <c r="AQ132" s="35" t="s">
        <v>168</v>
      </c>
      <c r="AR132" s="35" t="s">
        <v>168</v>
      </c>
      <c r="AS132" s="35" t="s">
        <v>168</v>
      </c>
      <c r="AT132" s="35" t="s">
        <v>168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168</v>
      </c>
      <c r="AE133" s="34" t="s">
        <v>168</v>
      </c>
      <c r="AF133" s="34" t="s">
        <v>168</v>
      </c>
      <c r="AG133" s="34" t="s">
        <v>168</v>
      </c>
      <c r="AH133" s="34" t="s">
        <v>168</v>
      </c>
      <c r="AI133" s="34" t="s">
        <v>168</v>
      </c>
      <c r="AJ133" s="34" t="s">
        <v>168</v>
      </c>
      <c r="AK133" s="35" t="s">
        <v>168</v>
      </c>
      <c r="AL133" s="35" t="s">
        <v>168</v>
      </c>
      <c r="AM133" s="35" t="s">
        <v>168</v>
      </c>
      <c r="AN133" s="35" t="s">
        <v>168</v>
      </c>
      <c r="AO133" s="35" t="s">
        <v>168</v>
      </c>
      <c r="AP133" s="35" t="s">
        <v>168</v>
      </c>
      <c r="AQ133" s="35" t="s">
        <v>168</v>
      </c>
      <c r="AR133" s="35" t="s">
        <v>168</v>
      </c>
      <c r="AS133" s="35" t="s">
        <v>168</v>
      </c>
      <c r="AT133" s="35" t="s">
        <v>168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168</v>
      </c>
      <c r="AE134" s="34" t="s">
        <v>168</v>
      </c>
      <c r="AF134" s="34" t="s">
        <v>168</v>
      </c>
      <c r="AG134" s="34" t="s">
        <v>168</v>
      </c>
      <c r="AH134" s="34" t="s">
        <v>168</v>
      </c>
      <c r="AI134" s="34" t="s">
        <v>168</v>
      </c>
      <c r="AJ134" s="34" t="s">
        <v>168</v>
      </c>
      <c r="AK134" s="35" t="s">
        <v>168</v>
      </c>
      <c r="AL134" s="35" t="s">
        <v>168</v>
      </c>
      <c r="AM134" s="35" t="s">
        <v>168</v>
      </c>
      <c r="AN134" s="35" t="s">
        <v>168</v>
      </c>
      <c r="AO134" s="35" t="s">
        <v>168</v>
      </c>
      <c r="AP134" s="35" t="s">
        <v>168</v>
      </c>
      <c r="AQ134" s="35" t="s">
        <v>168</v>
      </c>
      <c r="AR134" s="35" t="s">
        <v>168</v>
      </c>
      <c r="AS134" s="35" t="s">
        <v>168</v>
      </c>
      <c r="AT134" s="35" t="s">
        <v>168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168</v>
      </c>
      <c r="AE135" s="34" t="s">
        <v>168</v>
      </c>
      <c r="AF135" s="34" t="s">
        <v>168</v>
      </c>
      <c r="AG135" s="34" t="s">
        <v>168</v>
      </c>
      <c r="AH135" s="34" t="s">
        <v>168</v>
      </c>
      <c r="AI135" s="34" t="s">
        <v>168</v>
      </c>
      <c r="AJ135" s="34" t="s">
        <v>168</v>
      </c>
      <c r="AK135" s="35" t="s">
        <v>168</v>
      </c>
      <c r="AL135" s="35" t="s">
        <v>168</v>
      </c>
      <c r="AM135" s="35" t="s">
        <v>168</v>
      </c>
      <c r="AN135" s="35" t="s">
        <v>168</v>
      </c>
      <c r="AO135" s="35" t="s">
        <v>168</v>
      </c>
      <c r="AP135" s="35" t="s">
        <v>168</v>
      </c>
      <c r="AQ135" s="35" t="s">
        <v>168</v>
      </c>
      <c r="AR135" s="35" t="s">
        <v>168</v>
      </c>
      <c r="AS135" s="35" t="s">
        <v>168</v>
      </c>
      <c r="AT135" s="35" t="s">
        <v>168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168</v>
      </c>
      <c r="AE136" s="34" t="s">
        <v>168</v>
      </c>
      <c r="AF136" s="34" t="s">
        <v>168</v>
      </c>
      <c r="AG136" s="34" t="s">
        <v>168</v>
      </c>
      <c r="AH136" s="34" t="s">
        <v>168</v>
      </c>
      <c r="AI136" s="34" t="s">
        <v>168</v>
      </c>
      <c r="AJ136" s="34" t="s">
        <v>168</v>
      </c>
      <c r="AK136" s="35" t="s">
        <v>168</v>
      </c>
      <c r="AL136" s="35" t="s">
        <v>168</v>
      </c>
      <c r="AM136" s="35" t="s">
        <v>168</v>
      </c>
      <c r="AN136" s="35" t="s">
        <v>168</v>
      </c>
      <c r="AO136" s="35" t="s">
        <v>168</v>
      </c>
      <c r="AP136" s="35" t="s">
        <v>168</v>
      </c>
      <c r="AQ136" s="35" t="s">
        <v>168</v>
      </c>
      <c r="AR136" s="35" t="s">
        <v>168</v>
      </c>
      <c r="AS136" s="35" t="s">
        <v>168</v>
      </c>
      <c r="AT136" s="35" t="s">
        <v>168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168</v>
      </c>
      <c r="AE137" s="34" t="s">
        <v>168</v>
      </c>
      <c r="AF137" s="34" t="s">
        <v>168</v>
      </c>
      <c r="AG137" s="34" t="s">
        <v>168</v>
      </c>
      <c r="AH137" s="34" t="s">
        <v>168</v>
      </c>
      <c r="AI137" s="34" t="s">
        <v>168</v>
      </c>
      <c r="AJ137" s="34" t="s">
        <v>168</v>
      </c>
      <c r="AK137" s="35" t="s">
        <v>168</v>
      </c>
      <c r="AL137" s="35" t="s">
        <v>168</v>
      </c>
      <c r="AM137" s="35" t="s">
        <v>168</v>
      </c>
      <c r="AN137" s="35" t="s">
        <v>168</v>
      </c>
      <c r="AO137" s="35" t="s">
        <v>168</v>
      </c>
      <c r="AP137" s="35" t="s">
        <v>168</v>
      </c>
      <c r="AQ137" s="35" t="s">
        <v>168</v>
      </c>
      <c r="AR137" s="35" t="s">
        <v>168</v>
      </c>
      <c r="AS137" s="35" t="s">
        <v>168</v>
      </c>
      <c r="AT137" s="35" t="s">
        <v>168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168</v>
      </c>
      <c r="AE138" s="34" t="s">
        <v>168</v>
      </c>
      <c r="AF138" s="34" t="s">
        <v>168</v>
      </c>
      <c r="AG138" s="34" t="s">
        <v>168</v>
      </c>
      <c r="AH138" s="34" t="s">
        <v>168</v>
      </c>
      <c r="AI138" s="34" t="s">
        <v>168</v>
      </c>
      <c r="AJ138" s="34" t="s">
        <v>168</v>
      </c>
      <c r="AK138" s="35" t="s">
        <v>168</v>
      </c>
      <c r="AL138" s="35" t="s">
        <v>168</v>
      </c>
      <c r="AM138" s="35" t="s">
        <v>168</v>
      </c>
      <c r="AN138" s="35" t="s">
        <v>168</v>
      </c>
      <c r="AO138" s="35" t="s">
        <v>168</v>
      </c>
      <c r="AP138" s="35" t="s">
        <v>168</v>
      </c>
      <c r="AQ138" s="35" t="s">
        <v>168</v>
      </c>
      <c r="AR138" s="35" t="s">
        <v>168</v>
      </c>
      <c r="AS138" s="35" t="s">
        <v>168</v>
      </c>
      <c r="AT138" s="35" t="s">
        <v>168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168</v>
      </c>
      <c r="AE139" s="34" t="s">
        <v>168</v>
      </c>
      <c r="AF139" s="34" t="s">
        <v>168</v>
      </c>
      <c r="AG139" s="34" t="s">
        <v>168</v>
      </c>
      <c r="AH139" s="34" t="s">
        <v>168</v>
      </c>
      <c r="AI139" s="34" t="s">
        <v>168</v>
      </c>
      <c r="AJ139" s="34" t="s">
        <v>168</v>
      </c>
      <c r="AK139" s="35" t="s">
        <v>168</v>
      </c>
      <c r="AL139" s="35" t="s">
        <v>168</v>
      </c>
      <c r="AM139" s="35" t="s">
        <v>168</v>
      </c>
      <c r="AN139" s="35" t="s">
        <v>168</v>
      </c>
      <c r="AO139" s="35" t="s">
        <v>168</v>
      </c>
      <c r="AP139" s="35" t="s">
        <v>168</v>
      </c>
      <c r="AQ139" s="35" t="s">
        <v>168</v>
      </c>
      <c r="AR139" s="35" t="s">
        <v>168</v>
      </c>
      <c r="AS139" s="35" t="s">
        <v>168</v>
      </c>
      <c r="AT139" s="35" t="s">
        <v>168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168</v>
      </c>
      <c r="AE140" s="34" t="s">
        <v>168</v>
      </c>
      <c r="AF140" s="34" t="s">
        <v>168</v>
      </c>
      <c r="AG140" s="34" t="s">
        <v>168</v>
      </c>
      <c r="AH140" s="34" t="s">
        <v>168</v>
      </c>
      <c r="AI140" s="34" t="s">
        <v>168</v>
      </c>
      <c r="AJ140" s="34" t="s">
        <v>168</v>
      </c>
      <c r="AK140" s="35" t="s">
        <v>168</v>
      </c>
      <c r="AL140" s="35" t="s">
        <v>168</v>
      </c>
      <c r="AM140" s="35" t="s">
        <v>168</v>
      </c>
      <c r="AN140" s="35" t="s">
        <v>168</v>
      </c>
      <c r="AO140" s="35" t="s">
        <v>168</v>
      </c>
      <c r="AP140" s="35" t="s">
        <v>168</v>
      </c>
      <c r="AQ140" s="35" t="s">
        <v>168</v>
      </c>
      <c r="AR140" s="35" t="s">
        <v>168</v>
      </c>
      <c r="AS140" s="35" t="s">
        <v>168</v>
      </c>
      <c r="AT140" s="35" t="s">
        <v>168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168</v>
      </c>
      <c r="AE141" s="34" t="s">
        <v>168</v>
      </c>
      <c r="AF141" s="34" t="s">
        <v>168</v>
      </c>
      <c r="AG141" s="34" t="s">
        <v>168</v>
      </c>
      <c r="AH141" s="34" t="s">
        <v>168</v>
      </c>
      <c r="AI141" s="34" t="s">
        <v>168</v>
      </c>
      <c r="AJ141" s="34" t="s">
        <v>168</v>
      </c>
      <c r="AK141" s="35" t="s">
        <v>168</v>
      </c>
      <c r="AL141" s="35" t="s">
        <v>168</v>
      </c>
      <c r="AM141" s="35" t="s">
        <v>168</v>
      </c>
      <c r="AN141" s="35" t="s">
        <v>168</v>
      </c>
      <c r="AO141" s="35" t="s">
        <v>168</v>
      </c>
      <c r="AP141" s="35" t="s">
        <v>168</v>
      </c>
      <c r="AQ141" s="35" t="s">
        <v>168</v>
      </c>
      <c r="AR141" s="35" t="s">
        <v>168</v>
      </c>
      <c r="AS141" s="35" t="s">
        <v>168</v>
      </c>
      <c r="AT141" s="35" t="s">
        <v>168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168</v>
      </c>
      <c r="AE142" s="34" t="s">
        <v>168</v>
      </c>
      <c r="AF142" s="34" t="s">
        <v>168</v>
      </c>
      <c r="AG142" s="34" t="s">
        <v>168</v>
      </c>
      <c r="AH142" s="34" t="s">
        <v>168</v>
      </c>
      <c r="AI142" s="34" t="s">
        <v>168</v>
      </c>
      <c r="AJ142" s="34" t="s">
        <v>168</v>
      </c>
      <c r="AK142" s="35" t="s">
        <v>168</v>
      </c>
      <c r="AL142" s="35" t="s">
        <v>168</v>
      </c>
      <c r="AM142" s="35" t="s">
        <v>168</v>
      </c>
      <c r="AN142" s="35" t="s">
        <v>168</v>
      </c>
      <c r="AO142" s="35" t="s">
        <v>168</v>
      </c>
      <c r="AP142" s="35" t="s">
        <v>168</v>
      </c>
      <c r="AQ142" s="35" t="s">
        <v>168</v>
      </c>
      <c r="AR142" s="35" t="s">
        <v>168</v>
      </c>
      <c r="AS142" s="35" t="s">
        <v>168</v>
      </c>
      <c r="AT142" s="35" t="s">
        <v>168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168</v>
      </c>
      <c r="AE143" s="34" t="s">
        <v>168</v>
      </c>
      <c r="AF143" s="34" t="s">
        <v>168</v>
      </c>
      <c r="AG143" s="34" t="s">
        <v>168</v>
      </c>
      <c r="AH143" s="34" t="s">
        <v>168</v>
      </c>
      <c r="AI143" s="34" t="s">
        <v>168</v>
      </c>
      <c r="AJ143" s="34" t="s">
        <v>168</v>
      </c>
      <c r="AK143" s="35" t="s">
        <v>168</v>
      </c>
      <c r="AL143" s="35" t="s">
        <v>168</v>
      </c>
      <c r="AM143" s="35" t="s">
        <v>168</v>
      </c>
      <c r="AN143" s="35" t="s">
        <v>168</v>
      </c>
      <c r="AO143" s="35" t="s">
        <v>168</v>
      </c>
      <c r="AP143" s="35" t="s">
        <v>168</v>
      </c>
      <c r="AQ143" s="35" t="s">
        <v>168</v>
      </c>
      <c r="AR143" s="35" t="s">
        <v>168</v>
      </c>
      <c r="AS143" s="35" t="s">
        <v>168</v>
      </c>
      <c r="AT143" s="35" t="s">
        <v>168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168</v>
      </c>
      <c r="AE144" s="34" t="s">
        <v>168</v>
      </c>
      <c r="AF144" s="34" t="s">
        <v>168</v>
      </c>
      <c r="AG144" s="34" t="s">
        <v>168</v>
      </c>
      <c r="AH144" s="34" t="s">
        <v>168</v>
      </c>
      <c r="AI144" s="34" t="s">
        <v>168</v>
      </c>
      <c r="AJ144" s="34" t="s">
        <v>168</v>
      </c>
      <c r="AK144" s="35" t="s">
        <v>168</v>
      </c>
      <c r="AL144" s="35" t="s">
        <v>168</v>
      </c>
      <c r="AM144" s="35" t="s">
        <v>168</v>
      </c>
      <c r="AN144" s="35" t="s">
        <v>168</v>
      </c>
      <c r="AO144" s="35" t="s">
        <v>168</v>
      </c>
      <c r="AP144" s="35" t="s">
        <v>168</v>
      </c>
      <c r="AQ144" s="35" t="s">
        <v>168</v>
      </c>
      <c r="AR144" s="35" t="s">
        <v>168</v>
      </c>
      <c r="AS144" s="35" t="s">
        <v>168</v>
      </c>
      <c r="AT144" s="35" t="s">
        <v>168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168</v>
      </c>
      <c r="AE145" s="34" t="s">
        <v>168</v>
      </c>
      <c r="AF145" s="34" t="s">
        <v>168</v>
      </c>
      <c r="AG145" s="34" t="s">
        <v>168</v>
      </c>
      <c r="AH145" s="34" t="s">
        <v>168</v>
      </c>
      <c r="AI145" s="34" t="s">
        <v>168</v>
      </c>
      <c r="AJ145" s="34" t="s">
        <v>168</v>
      </c>
      <c r="AK145" s="35" t="s">
        <v>168</v>
      </c>
      <c r="AL145" s="35" t="s">
        <v>168</v>
      </c>
      <c r="AM145" s="35" t="s">
        <v>168</v>
      </c>
      <c r="AN145" s="35" t="s">
        <v>168</v>
      </c>
      <c r="AO145" s="35" t="s">
        <v>168</v>
      </c>
      <c r="AP145" s="35" t="s">
        <v>168</v>
      </c>
      <c r="AQ145" s="35" t="s">
        <v>168</v>
      </c>
      <c r="AR145" s="35" t="s">
        <v>168</v>
      </c>
      <c r="AS145" s="35" t="s">
        <v>168</v>
      </c>
      <c r="AT145" s="35" t="s">
        <v>168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168</v>
      </c>
      <c r="AE146" s="34" t="s">
        <v>168</v>
      </c>
      <c r="AF146" s="34" t="s">
        <v>168</v>
      </c>
      <c r="AG146" s="34" t="s">
        <v>168</v>
      </c>
      <c r="AH146" s="34" t="s">
        <v>168</v>
      </c>
      <c r="AI146" s="34" t="s">
        <v>168</v>
      </c>
      <c r="AJ146" s="34" t="s">
        <v>168</v>
      </c>
      <c r="AK146" s="35" t="s">
        <v>168</v>
      </c>
      <c r="AL146" s="35" t="s">
        <v>168</v>
      </c>
      <c r="AM146" s="35" t="s">
        <v>168</v>
      </c>
      <c r="AN146" s="35" t="s">
        <v>168</v>
      </c>
      <c r="AO146" s="35" t="s">
        <v>168</v>
      </c>
      <c r="AP146" s="35" t="s">
        <v>168</v>
      </c>
      <c r="AQ146" s="35" t="s">
        <v>168</v>
      </c>
      <c r="AR146" s="35" t="s">
        <v>168</v>
      </c>
      <c r="AS146" s="35" t="s">
        <v>168</v>
      </c>
      <c r="AT146" s="35" t="s">
        <v>168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168</v>
      </c>
      <c r="AE147" s="34" t="s">
        <v>168</v>
      </c>
      <c r="AF147" s="34" t="s">
        <v>168</v>
      </c>
      <c r="AG147" s="34" t="s">
        <v>168</v>
      </c>
      <c r="AH147" s="34" t="s">
        <v>168</v>
      </c>
      <c r="AI147" s="34" t="s">
        <v>168</v>
      </c>
      <c r="AJ147" s="34" t="s">
        <v>168</v>
      </c>
      <c r="AK147" s="35" t="s">
        <v>168</v>
      </c>
      <c r="AL147" s="35" t="s">
        <v>168</v>
      </c>
      <c r="AM147" s="35" t="s">
        <v>168</v>
      </c>
      <c r="AN147" s="35" t="s">
        <v>168</v>
      </c>
      <c r="AO147" s="35" t="s">
        <v>168</v>
      </c>
      <c r="AP147" s="35" t="s">
        <v>168</v>
      </c>
      <c r="AQ147" s="35" t="s">
        <v>168</v>
      </c>
      <c r="AR147" s="35" t="s">
        <v>168</v>
      </c>
      <c r="AS147" s="35" t="s">
        <v>168</v>
      </c>
      <c r="AT147" s="35" t="s">
        <v>168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168</v>
      </c>
      <c r="AE148" s="34" t="s">
        <v>168</v>
      </c>
      <c r="AF148" s="34" t="s">
        <v>168</v>
      </c>
      <c r="AG148" s="34" t="s">
        <v>168</v>
      </c>
      <c r="AH148" s="34" t="s">
        <v>168</v>
      </c>
      <c r="AI148" s="34" t="s">
        <v>168</v>
      </c>
      <c r="AJ148" s="34" t="s">
        <v>168</v>
      </c>
      <c r="AK148" s="35" t="s">
        <v>168</v>
      </c>
      <c r="AL148" s="35" t="s">
        <v>168</v>
      </c>
      <c r="AM148" s="35" t="s">
        <v>168</v>
      </c>
      <c r="AN148" s="35" t="s">
        <v>168</v>
      </c>
      <c r="AO148" s="35" t="s">
        <v>168</v>
      </c>
      <c r="AP148" s="35" t="s">
        <v>168</v>
      </c>
      <c r="AQ148" s="35" t="s">
        <v>168</v>
      </c>
      <c r="AR148" s="35" t="s">
        <v>168</v>
      </c>
      <c r="AS148" s="35" t="s">
        <v>168</v>
      </c>
      <c r="AT148" s="35" t="s">
        <v>168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168</v>
      </c>
      <c r="AE149" s="34" t="s">
        <v>168</v>
      </c>
      <c r="AF149" s="34" t="s">
        <v>168</v>
      </c>
      <c r="AG149" s="34" t="s">
        <v>168</v>
      </c>
      <c r="AH149" s="34" t="s">
        <v>168</v>
      </c>
      <c r="AI149" s="34" t="s">
        <v>168</v>
      </c>
      <c r="AJ149" s="34" t="s">
        <v>168</v>
      </c>
      <c r="AK149" s="35" t="s">
        <v>168</v>
      </c>
      <c r="AL149" s="35" t="s">
        <v>168</v>
      </c>
      <c r="AM149" s="35" t="s">
        <v>168</v>
      </c>
      <c r="AN149" s="35" t="s">
        <v>168</v>
      </c>
      <c r="AO149" s="35" t="s">
        <v>168</v>
      </c>
      <c r="AP149" s="35" t="s">
        <v>168</v>
      </c>
      <c r="AQ149" s="35" t="s">
        <v>168</v>
      </c>
      <c r="AR149" s="35" t="s">
        <v>168</v>
      </c>
      <c r="AS149" s="35" t="s">
        <v>168</v>
      </c>
      <c r="AT149" s="35" t="s">
        <v>168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168</v>
      </c>
      <c r="AE150" s="34" t="s">
        <v>168</v>
      </c>
      <c r="AF150" s="34" t="s">
        <v>168</v>
      </c>
      <c r="AG150" s="34" t="s">
        <v>168</v>
      </c>
      <c r="AH150" s="34" t="s">
        <v>168</v>
      </c>
      <c r="AI150" s="34" t="s">
        <v>168</v>
      </c>
      <c r="AJ150" s="34" t="s">
        <v>168</v>
      </c>
      <c r="AK150" s="35" t="s">
        <v>168</v>
      </c>
      <c r="AL150" s="35" t="s">
        <v>168</v>
      </c>
      <c r="AM150" s="35" t="s">
        <v>168</v>
      </c>
      <c r="AN150" s="35" t="s">
        <v>168</v>
      </c>
      <c r="AO150" s="35" t="s">
        <v>168</v>
      </c>
      <c r="AP150" s="35" t="s">
        <v>168</v>
      </c>
      <c r="AQ150" s="35" t="s">
        <v>168</v>
      </c>
      <c r="AR150" s="35" t="s">
        <v>168</v>
      </c>
      <c r="AS150" s="35" t="s">
        <v>168</v>
      </c>
      <c r="AT150" s="35" t="s">
        <v>168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168</v>
      </c>
      <c r="AE151" s="34" t="s">
        <v>168</v>
      </c>
      <c r="AF151" s="34" t="s">
        <v>168</v>
      </c>
      <c r="AG151" s="34" t="s">
        <v>168</v>
      </c>
      <c r="AH151" s="34" t="s">
        <v>168</v>
      </c>
      <c r="AI151" s="34" t="s">
        <v>168</v>
      </c>
      <c r="AJ151" s="34" t="s">
        <v>168</v>
      </c>
      <c r="AK151" s="35" t="s">
        <v>168</v>
      </c>
      <c r="AL151" s="35" t="s">
        <v>168</v>
      </c>
      <c r="AM151" s="35" t="s">
        <v>168</v>
      </c>
      <c r="AN151" s="35" t="s">
        <v>168</v>
      </c>
      <c r="AO151" s="35" t="s">
        <v>168</v>
      </c>
      <c r="AP151" s="35" t="s">
        <v>168</v>
      </c>
      <c r="AQ151" s="35" t="s">
        <v>168</v>
      </c>
      <c r="AR151" s="35" t="s">
        <v>168</v>
      </c>
      <c r="AS151" s="35" t="s">
        <v>168</v>
      </c>
      <c r="AT151" s="35" t="s">
        <v>168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168</v>
      </c>
      <c r="AE152" s="34" t="s">
        <v>168</v>
      </c>
      <c r="AF152" s="34" t="s">
        <v>168</v>
      </c>
      <c r="AG152" s="34" t="s">
        <v>168</v>
      </c>
      <c r="AH152" s="34" t="s">
        <v>168</v>
      </c>
      <c r="AI152" s="34" t="s">
        <v>168</v>
      </c>
      <c r="AJ152" s="34" t="s">
        <v>168</v>
      </c>
      <c r="AK152" s="35" t="s">
        <v>168</v>
      </c>
      <c r="AL152" s="35" t="s">
        <v>168</v>
      </c>
      <c r="AM152" s="35" t="s">
        <v>168</v>
      </c>
      <c r="AN152" s="35" t="s">
        <v>168</v>
      </c>
      <c r="AO152" s="35" t="s">
        <v>168</v>
      </c>
      <c r="AP152" s="35" t="s">
        <v>168</v>
      </c>
      <c r="AQ152" s="35" t="s">
        <v>168</v>
      </c>
      <c r="AR152" s="35" t="s">
        <v>168</v>
      </c>
      <c r="AS152" s="35" t="s">
        <v>168</v>
      </c>
      <c r="AT152" s="35" t="s">
        <v>168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168</v>
      </c>
      <c r="AE153" s="34" t="s">
        <v>168</v>
      </c>
      <c r="AF153" s="34" t="s">
        <v>168</v>
      </c>
      <c r="AG153" s="34" t="s">
        <v>168</v>
      </c>
      <c r="AH153" s="34" t="s">
        <v>168</v>
      </c>
      <c r="AI153" s="34" t="s">
        <v>168</v>
      </c>
      <c r="AJ153" s="34" t="s">
        <v>168</v>
      </c>
      <c r="AK153" s="35" t="s">
        <v>168</v>
      </c>
      <c r="AL153" s="35" t="s">
        <v>168</v>
      </c>
      <c r="AM153" s="35" t="s">
        <v>168</v>
      </c>
      <c r="AN153" s="35" t="s">
        <v>168</v>
      </c>
      <c r="AO153" s="35" t="s">
        <v>168</v>
      </c>
      <c r="AP153" s="35" t="s">
        <v>168</v>
      </c>
      <c r="AQ153" s="35" t="s">
        <v>168</v>
      </c>
      <c r="AR153" s="35" t="s">
        <v>168</v>
      </c>
      <c r="AS153" s="35" t="s">
        <v>168</v>
      </c>
      <c r="AT153" s="35" t="s">
        <v>168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168</v>
      </c>
      <c r="AE154" s="34" t="s">
        <v>168</v>
      </c>
      <c r="AF154" s="34" t="s">
        <v>168</v>
      </c>
      <c r="AG154" s="34" t="s">
        <v>168</v>
      </c>
      <c r="AH154" s="34" t="s">
        <v>168</v>
      </c>
      <c r="AI154" s="34" t="s">
        <v>168</v>
      </c>
      <c r="AJ154" s="34" t="s">
        <v>168</v>
      </c>
      <c r="AK154" s="35" t="s">
        <v>168</v>
      </c>
      <c r="AL154" s="35" t="s">
        <v>168</v>
      </c>
      <c r="AM154" s="35" t="s">
        <v>168</v>
      </c>
      <c r="AN154" s="35" t="s">
        <v>168</v>
      </c>
      <c r="AO154" s="35" t="s">
        <v>168</v>
      </c>
      <c r="AP154" s="35" t="s">
        <v>168</v>
      </c>
      <c r="AQ154" s="35" t="s">
        <v>168</v>
      </c>
      <c r="AR154" s="35" t="s">
        <v>168</v>
      </c>
      <c r="AS154" s="35" t="s">
        <v>168</v>
      </c>
      <c r="AT154" s="35" t="s">
        <v>168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168</v>
      </c>
      <c r="AE155" s="34" t="s">
        <v>168</v>
      </c>
      <c r="AF155" s="34" t="s">
        <v>168</v>
      </c>
      <c r="AG155" s="34" t="s">
        <v>168</v>
      </c>
      <c r="AH155" s="34" t="s">
        <v>168</v>
      </c>
      <c r="AI155" s="34" t="s">
        <v>168</v>
      </c>
      <c r="AJ155" s="34" t="s">
        <v>168</v>
      </c>
      <c r="AK155" s="35" t="s">
        <v>168</v>
      </c>
      <c r="AL155" s="35" t="s">
        <v>168</v>
      </c>
      <c r="AM155" s="35" t="s">
        <v>168</v>
      </c>
      <c r="AN155" s="35" t="s">
        <v>168</v>
      </c>
      <c r="AO155" s="35" t="s">
        <v>168</v>
      </c>
      <c r="AP155" s="35" t="s">
        <v>168</v>
      </c>
      <c r="AQ155" s="35" t="s">
        <v>168</v>
      </c>
      <c r="AR155" s="35" t="s">
        <v>168</v>
      </c>
      <c r="AS155" s="35" t="s">
        <v>168</v>
      </c>
      <c r="AT155" s="35" t="s">
        <v>168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168</v>
      </c>
      <c r="AE156" s="34" t="s">
        <v>168</v>
      </c>
      <c r="AF156" s="34" t="s">
        <v>168</v>
      </c>
      <c r="AG156" s="34" t="s">
        <v>168</v>
      </c>
      <c r="AH156" s="34" t="s">
        <v>168</v>
      </c>
      <c r="AI156" s="34" t="s">
        <v>168</v>
      </c>
      <c r="AJ156" s="34" t="s">
        <v>168</v>
      </c>
      <c r="AK156" s="35" t="s">
        <v>168</v>
      </c>
      <c r="AL156" s="35" t="s">
        <v>168</v>
      </c>
      <c r="AM156" s="35" t="s">
        <v>168</v>
      </c>
      <c r="AN156" s="35" t="s">
        <v>168</v>
      </c>
      <c r="AO156" s="35" t="s">
        <v>168</v>
      </c>
      <c r="AP156" s="35" t="s">
        <v>168</v>
      </c>
      <c r="AQ156" s="35" t="s">
        <v>168</v>
      </c>
      <c r="AR156" s="35" t="s">
        <v>168</v>
      </c>
      <c r="AS156" s="35" t="s">
        <v>168</v>
      </c>
      <c r="AT156" s="35" t="s">
        <v>168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168</v>
      </c>
      <c r="AE157" s="34" t="s">
        <v>168</v>
      </c>
      <c r="AF157" s="34" t="s">
        <v>168</v>
      </c>
      <c r="AG157" s="34" t="s">
        <v>168</v>
      </c>
      <c r="AH157" s="34" t="s">
        <v>168</v>
      </c>
      <c r="AI157" s="34" t="s">
        <v>168</v>
      </c>
      <c r="AJ157" s="34" t="s">
        <v>168</v>
      </c>
      <c r="AK157" s="35" t="s">
        <v>168</v>
      </c>
      <c r="AL157" s="35" t="s">
        <v>168</v>
      </c>
      <c r="AM157" s="35" t="s">
        <v>168</v>
      </c>
      <c r="AN157" s="35" t="s">
        <v>168</v>
      </c>
      <c r="AO157" s="35" t="s">
        <v>168</v>
      </c>
      <c r="AP157" s="35" t="s">
        <v>168</v>
      </c>
      <c r="AQ157" s="35" t="s">
        <v>168</v>
      </c>
      <c r="AR157" s="35" t="s">
        <v>168</v>
      </c>
      <c r="AS157" s="35" t="s">
        <v>168</v>
      </c>
      <c r="AT157" s="35" t="s">
        <v>168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168</v>
      </c>
      <c r="AE158" s="34" t="s">
        <v>168</v>
      </c>
      <c r="AF158" s="34" t="s">
        <v>168</v>
      </c>
      <c r="AG158" s="34" t="s">
        <v>168</v>
      </c>
      <c r="AH158" s="34" t="s">
        <v>168</v>
      </c>
      <c r="AI158" s="34" t="s">
        <v>168</v>
      </c>
      <c r="AJ158" s="34" t="s">
        <v>168</v>
      </c>
      <c r="AK158" s="35" t="s">
        <v>168</v>
      </c>
      <c r="AL158" s="35" t="s">
        <v>168</v>
      </c>
      <c r="AM158" s="35" t="s">
        <v>168</v>
      </c>
      <c r="AN158" s="35" t="s">
        <v>168</v>
      </c>
      <c r="AO158" s="35" t="s">
        <v>168</v>
      </c>
      <c r="AP158" s="35" t="s">
        <v>168</v>
      </c>
      <c r="AQ158" s="35" t="s">
        <v>168</v>
      </c>
      <c r="AR158" s="35" t="s">
        <v>168</v>
      </c>
      <c r="AS158" s="35" t="s">
        <v>168</v>
      </c>
      <c r="AT158" s="35" t="s">
        <v>168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168</v>
      </c>
      <c r="AE159" s="34" t="s">
        <v>168</v>
      </c>
      <c r="AF159" s="34" t="s">
        <v>168</v>
      </c>
      <c r="AG159" s="34" t="s">
        <v>168</v>
      </c>
      <c r="AH159" s="34" t="s">
        <v>168</v>
      </c>
      <c r="AI159" s="34" t="s">
        <v>168</v>
      </c>
      <c r="AJ159" s="34" t="s">
        <v>168</v>
      </c>
      <c r="AK159" s="35" t="s">
        <v>168</v>
      </c>
      <c r="AL159" s="35" t="s">
        <v>168</v>
      </c>
      <c r="AM159" s="35" t="s">
        <v>168</v>
      </c>
      <c r="AN159" s="35" t="s">
        <v>168</v>
      </c>
      <c r="AO159" s="35" t="s">
        <v>168</v>
      </c>
      <c r="AP159" s="35" t="s">
        <v>168</v>
      </c>
      <c r="AQ159" s="35" t="s">
        <v>168</v>
      </c>
      <c r="AR159" s="35" t="s">
        <v>168</v>
      </c>
      <c r="AS159" s="35" t="s">
        <v>168</v>
      </c>
      <c r="AT159" s="35" t="s">
        <v>168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168</v>
      </c>
      <c r="AE160" s="34" t="s">
        <v>168</v>
      </c>
      <c r="AF160" s="34" t="s">
        <v>168</v>
      </c>
      <c r="AG160" s="34" t="s">
        <v>168</v>
      </c>
      <c r="AH160" s="34" t="s">
        <v>168</v>
      </c>
      <c r="AI160" s="34" t="s">
        <v>168</v>
      </c>
      <c r="AJ160" s="34" t="s">
        <v>168</v>
      </c>
      <c r="AK160" s="35" t="s">
        <v>168</v>
      </c>
      <c r="AL160" s="35" t="s">
        <v>168</v>
      </c>
      <c r="AM160" s="35" t="s">
        <v>168</v>
      </c>
      <c r="AN160" s="35" t="s">
        <v>168</v>
      </c>
      <c r="AO160" s="35" t="s">
        <v>168</v>
      </c>
      <c r="AP160" s="35" t="s">
        <v>168</v>
      </c>
      <c r="AQ160" s="35" t="s">
        <v>168</v>
      </c>
      <c r="AR160" s="35" t="s">
        <v>168</v>
      </c>
      <c r="AS160" s="35" t="s">
        <v>168</v>
      </c>
      <c r="AT160" s="35" t="s">
        <v>168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168</v>
      </c>
      <c r="AE161" s="34" t="s">
        <v>168</v>
      </c>
      <c r="AF161" s="34" t="s">
        <v>168</v>
      </c>
      <c r="AG161" s="34" t="s">
        <v>168</v>
      </c>
      <c r="AH161" s="34" t="s">
        <v>168</v>
      </c>
      <c r="AI161" s="34" t="s">
        <v>168</v>
      </c>
      <c r="AJ161" s="34" t="s">
        <v>168</v>
      </c>
      <c r="AK161" s="35" t="s">
        <v>168</v>
      </c>
      <c r="AL161" s="35" t="s">
        <v>168</v>
      </c>
      <c r="AM161" s="35" t="s">
        <v>168</v>
      </c>
      <c r="AN161" s="35" t="s">
        <v>168</v>
      </c>
      <c r="AO161" s="35" t="s">
        <v>168</v>
      </c>
      <c r="AP161" s="35" t="s">
        <v>168</v>
      </c>
      <c r="AQ161" s="35" t="s">
        <v>168</v>
      </c>
      <c r="AR161" s="35" t="s">
        <v>168</v>
      </c>
      <c r="AS161" s="35" t="s">
        <v>168</v>
      </c>
      <c r="AT161" s="35" t="s">
        <v>168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168</v>
      </c>
      <c r="AE162" s="34" t="s">
        <v>168</v>
      </c>
      <c r="AF162" s="34" t="s">
        <v>168</v>
      </c>
      <c r="AG162" s="34" t="s">
        <v>168</v>
      </c>
      <c r="AH162" s="34" t="s">
        <v>168</v>
      </c>
      <c r="AI162" s="34" t="s">
        <v>168</v>
      </c>
      <c r="AJ162" s="34" t="s">
        <v>168</v>
      </c>
      <c r="AK162" s="35" t="s">
        <v>168</v>
      </c>
      <c r="AL162" s="35" t="s">
        <v>168</v>
      </c>
      <c r="AM162" s="35" t="s">
        <v>168</v>
      </c>
      <c r="AN162" s="35" t="s">
        <v>168</v>
      </c>
      <c r="AO162" s="35" t="s">
        <v>168</v>
      </c>
      <c r="AP162" s="35" t="s">
        <v>168</v>
      </c>
      <c r="AQ162" s="35" t="s">
        <v>168</v>
      </c>
      <c r="AR162" s="35" t="s">
        <v>168</v>
      </c>
      <c r="AS162" s="35" t="s">
        <v>168</v>
      </c>
      <c r="AT162" s="35" t="s">
        <v>168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168</v>
      </c>
      <c r="AE163" s="34" t="s">
        <v>168</v>
      </c>
      <c r="AF163" s="34" t="s">
        <v>168</v>
      </c>
      <c r="AG163" s="34" t="s">
        <v>168</v>
      </c>
      <c r="AH163" s="34" t="s">
        <v>168</v>
      </c>
      <c r="AI163" s="34" t="s">
        <v>168</v>
      </c>
      <c r="AJ163" s="34" t="s">
        <v>168</v>
      </c>
      <c r="AK163" s="35" t="s">
        <v>168</v>
      </c>
      <c r="AL163" s="35" t="s">
        <v>168</v>
      </c>
      <c r="AM163" s="35" t="s">
        <v>168</v>
      </c>
      <c r="AN163" s="35" t="s">
        <v>168</v>
      </c>
      <c r="AO163" s="35" t="s">
        <v>168</v>
      </c>
      <c r="AP163" s="35" t="s">
        <v>168</v>
      </c>
      <c r="AQ163" s="35" t="s">
        <v>168</v>
      </c>
      <c r="AR163" s="35" t="s">
        <v>168</v>
      </c>
      <c r="AS163" s="35" t="s">
        <v>168</v>
      </c>
      <c r="AT163" s="35" t="s">
        <v>168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168</v>
      </c>
      <c r="AE164" s="34" t="s">
        <v>168</v>
      </c>
      <c r="AF164" s="34" t="s">
        <v>168</v>
      </c>
      <c r="AG164" s="34" t="s">
        <v>168</v>
      </c>
      <c r="AH164" s="34" t="s">
        <v>168</v>
      </c>
      <c r="AI164" s="34" t="s">
        <v>168</v>
      </c>
      <c r="AJ164" s="34" t="s">
        <v>168</v>
      </c>
      <c r="AK164" s="35" t="s">
        <v>168</v>
      </c>
      <c r="AL164" s="35" t="s">
        <v>168</v>
      </c>
      <c r="AM164" s="35" t="s">
        <v>168</v>
      </c>
      <c r="AN164" s="35" t="s">
        <v>168</v>
      </c>
      <c r="AO164" s="35" t="s">
        <v>168</v>
      </c>
      <c r="AP164" s="35" t="s">
        <v>168</v>
      </c>
      <c r="AQ164" s="35" t="s">
        <v>168</v>
      </c>
      <c r="AR164" s="35" t="s">
        <v>168</v>
      </c>
      <c r="AS164" s="35" t="s">
        <v>168</v>
      </c>
      <c r="AT164" s="35" t="s">
        <v>168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168</v>
      </c>
      <c r="AE165" s="34" t="s">
        <v>168</v>
      </c>
      <c r="AF165" s="34" t="s">
        <v>168</v>
      </c>
      <c r="AG165" s="34" t="s">
        <v>168</v>
      </c>
      <c r="AH165" s="34" t="s">
        <v>168</v>
      </c>
      <c r="AI165" s="34" t="s">
        <v>168</v>
      </c>
      <c r="AJ165" s="34" t="s">
        <v>168</v>
      </c>
      <c r="AK165" s="35" t="s">
        <v>168</v>
      </c>
      <c r="AL165" s="35" t="s">
        <v>168</v>
      </c>
      <c r="AM165" s="35" t="s">
        <v>168</v>
      </c>
      <c r="AN165" s="35" t="s">
        <v>168</v>
      </c>
      <c r="AO165" s="35" t="s">
        <v>168</v>
      </c>
      <c r="AP165" s="35" t="s">
        <v>168</v>
      </c>
      <c r="AQ165" s="35" t="s">
        <v>168</v>
      </c>
      <c r="AR165" s="35" t="s">
        <v>168</v>
      </c>
      <c r="AS165" s="35" t="s">
        <v>168</v>
      </c>
      <c r="AT165" s="35" t="s">
        <v>168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168</v>
      </c>
      <c r="AE166" s="34" t="s">
        <v>168</v>
      </c>
      <c r="AF166" s="34" t="s">
        <v>168</v>
      </c>
      <c r="AG166" s="34" t="s">
        <v>168</v>
      </c>
      <c r="AH166" s="34" t="s">
        <v>168</v>
      </c>
      <c r="AI166" s="34" t="s">
        <v>168</v>
      </c>
      <c r="AJ166" s="34" t="s">
        <v>168</v>
      </c>
      <c r="AK166" s="35" t="s">
        <v>168</v>
      </c>
      <c r="AL166" s="35" t="s">
        <v>168</v>
      </c>
      <c r="AM166" s="35" t="s">
        <v>168</v>
      </c>
      <c r="AN166" s="35" t="s">
        <v>168</v>
      </c>
      <c r="AO166" s="35" t="s">
        <v>168</v>
      </c>
      <c r="AP166" s="35" t="s">
        <v>168</v>
      </c>
      <c r="AQ166" s="35" t="s">
        <v>168</v>
      </c>
      <c r="AR166" s="35" t="s">
        <v>168</v>
      </c>
      <c r="AS166" s="35" t="s">
        <v>168</v>
      </c>
      <c r="AT166" s="35" t="s">
        <v>168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168</v>
      </c>
      <c r="AE167" s="34" t="s">
        <v>168</v>
      </c>
      <c r="AF167" s="34" t="s">
        <v>168</v>
      </c>
      <c r="AG167" s="34" t="s">
        <v>168</v>
      </c>
      <c r="AH167" s="34" t="s">
        <v>168</v>
      </c>
      <c r="AI167" s="34" t="s">
        <v>168</v>
      </c>
      <c r="AJ167" s="34" t="s">
        <v>168</v>
      </c>
      <c r="AK167" s="35" t="s">
        <v>168</v>
      </c>
      <c r="AL167" s="35" t="s">
        <v>168</v>
      </c>
      <c r="AM167" s="35" t="s">
        <v>168</v>
      </c>
      <c r="AN167" s="35" t="s">
        <v>168</v>
      </c>
      <c r="AO167" s="35" t="s">
        <v>168</v>
      </c>
      <c r="AP167" s="35" t="s">
        <v>168</v>
      </c>
      <c r="AQ167" s="35" t="s">
        <v>168</v>
      </c>
      <c r="AR167" s="35" t="s">
        <v>168</v>
      </c>
      <c r="AS167" s="35" t="s">
        <v>168</v>
      </c>
      <c r="AT167" s="35" t="s">
        <v>168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168</v>
      </c>
      <c r="AE168" s="34" t="s">
        <v>168</v>
      </c>
      <c r="AF168" s="34" t="s">
        <v>168</v>
      </c>
      <c r="AG168" s="34" t="s">
        <v>168</v>
      </c>
      <c r="AH168" s="34" t="s">
        <v>168</v>
      </c>
      <c r="AI168" s="34" t="s">
        <v>168</v>
      </c>
      <c r="AJ168" s="34" t="s">
        <v>168</v>
      </c>
      <c r="AK168" s="35" t="s">
        <v>168</v>
      </c>
      <c r="AL168" s="35" t="s">
        <v>168</v>
      </c>
      <c r="AM168" s="35" t="s">
        <v>168</v>
      </c>
      <c r="AN168" s="35" t="s">
        <v>168</v>
      </c>
      <c r="AO168" s="35" t="s">
        <v>168</v>
      </c>
      <c r="AP168" s="35" t="s">
        <v>168</v>
      </c>
      <c r="AQ168" s="35" t="s">
        <v>168</v>
      </c>
      <c r="AR168" s="35" t="s">
        <v>168</v>
      </c>
      <c r="AS168" s="35" t="s">
        <v>168</v>
      </c>
      <c r="AT168" s="35" t="s">
        <v>168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168</v>
      </c>
      <c r="AE169" s="34" t="s">
        <v>168</v>
      </c>
      <c r="AF169" s="34" t="s">
        <v>168</v>
      </c>
      <c r="AG169" s="34" t="s">
        <v>168</v>
      </c>
      <c r="AH169" s="34" t="s">
        <v>168</v>
      </c>
      <c r="AI169" s="34" t="s">
        <v>168</v>
      </c>
      <c r="AJ169" s="34" t="s">
        <v>168</v>
      </c>
      <c r="AK169" s="35" t="s">
        <v>168</v>
      </c>
      <c r="AL169" s="35" t="s">
        <v>168</v>
      </c>
      <c r="AM169" s="35" t="s">
        <v>168</v>
      </c>
      <c r="AN169" s="35" t="s">
        <v>168</v>
      </c>
      <c r="AO169" s="35" t="s">
        <v>168</v>
      </c>
      <c r="AP169" s="35" t="s">
        <v>168</v>
      </c>
      <c r="AQ169" s="35" t="s">
        <v>168</v>
      </c>
      <c r="AR169" s="35" t="s">
        <v>168</v>
      </c>
      <c r="AS169" s="35" t="s">
        <v>168</v>
      </c>
      <c r="AT169" s="35" t="s">
        <v>168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168</v>
      </c>
      <c r="AE170" s="34" t="s">
        <v>168</v>
      </c>
      <c r="AF170" s="34" t="s">
        <v>168</v>
      </c>
      <c r="AG170" s="34" t="s">
        <v>168</v>
      </c>
      <c r="AH170" s="34" t="s">
        <v>168</v>
      </c>
      <c r="AI170" s="34" t="s">
        <v>168</v>
      </c>
      <c r="AJ170" s="34" t="s">
        <v>168</v>
      </c>
      <c r="AK170" s="35" t="s">
        <v>168</v>
      </c>
      <c r="AL170" s="35" t="s">
        <v>168</v>
      </c>
      <c r="AM170" s="35" t="s">
        <v>168</v>
      </c>
      <c r="AN170" s="35" t="s">
        <v>168</v>
      </c>
      <c r="AO170" s="35" t="s">
        <v>168</v>
      </c>
      <c r="AP170" s="35" t="s">
        <v>168</v>
      </c>
      <c r="AQ170" s="35" t="s">
        <v>168</v>
      </c>
      <c r="AR170" s="35" t="s">
        <v>168</v>
      </c>
      <c r="AS170" s="35" t="s">
        <v>168</v>
      </c>
      <c r="AT170" s="35" t="s">
        <v>168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168</v>
      </c>
      <c r="AE171" s="34" t="s">
        <v>168</v>
      </c>
      <c r="AF171" s="34" t="s">
        <v>168</v>
      </c>
      <c r="AG171" s="34" t="s">
        <v>168</v>
      </c>
      <c r="AH171" s="34" t="s">
        <v>168</v>
      </c>
      <c r="AI171" s="34" t="s">
        <v>168</v>
      </c>
      <c r="AJ171" s="34" t="s">
        <v>168</v>
      </c>
      <c r="AK171" s="35" t="s">
        <v>168</v>
      </c>
      <c r="AL171" s="35" t="s">
        <v>168</v>
      </c>
      <c r="AM171" s="35" t="s">
        <v>168</v>
      </c>
      <c r="AN171" s="35" t="s">
        <v>168</v>
      </c>
      <c r="AO171" s="35" t="s">
        <v>168</v>
      </c>
      <c r="AP171" s="35" t="s">
        <v>168</v>
      </c>
      <c r="AQ171" s="35" t="s">
        <v>168</v>
      </c>
      <c r="AR171" s="35" t="s">
        <v>168</v>
      </c>
      <c r="AS171" s="35" t="s">
        <v>168</v>
      </c>
      <c r="AT171" s="35" t="s">
        <v>168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168</v>
      </c>
      <c r="AE172" s="34" t="s">
        <v>168</v>
      </c>
      <c r="AF172" s="34" t="s">
        <v>168</v>
      </c>
      <c r="AG172" s="34" t="s">
        <v>168</v>
      </c>
      <c r="AH172" s="34" t="s">
        <v>168</v>
      </c>
      <c r="AI172" s="34" t="s">
        <v>168</v>
      </c>
      <c r="AJ172" s="34" t="s">
        <v>168</v>
      </c>
      <c r="AK172" s="35" t="s">
        <v>168</v>
      </c>
      <c r="AL172" s="35" t="s">
        <v>168</v>
      </c>
      <c r="AM172" s="35" t="s">
        <v>168</v>
      </c>
      <c r="AN172" s="35" t="s">
        <v>168</v>
      </c>
      <c r="AO172" s="35" t="s">
        <v>168</v>
      </c>
      <c r="AP172" s="35" t="s">
        <v>168</v>
      </c>
      <c r="AQ172" s="35" t="s">
        <v>168</v>
      </c>
      <c r="AR172" s="35" t="s">
        <v>168</v>
      </c>
      <c r="AS172" s="35" t="s">
        <v>168</v>
      </c>
      <c r="AT172" s="35" t="s">
        <v>168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168</v>
      </c>
      <c r="AE173" s="34" t="s">
        <v>168</v>
      </c>
      <c r="AF173" s="34" t="s">
        <v>168</v>
      </c>
      <c r="AG173" s="34" t="s">
        <v>168</v>
      </c>
      <c r="AH173" s="34" t="s">
        <v>168</v>
      </c>
      <c r="AI173" s="34" t="s">
        <v>168</v>
      </c>
      <c r="AJ173" s="34" t="s">
        <v>168</v>
      </c>
      <c r="AK173" s="35" t="s">
        <v>168</v>
      </c>
      <c r="AL173" s="35" t="s">
        <v>168</v>
      </c>
      <c r="AM173" s="35" t="s">
        <v>168</v>
      </c>
      <c r="AN173" s="35" t="s">
        <v>168</v>
      </c>
      <c r="AO173" s="35" t="s">
        <v>168</v>
      </c>
      <c r="AP173" s="35" t="s">
        <v>168</v>
      </c>
      <c r="AQ173" s="35" t="s">
        <v>168</v>
      </c>
      <c r="AR173" s="35" t="s">
        <v>168</v>
      </c>
      <c r="AS173" s="35" t="s">
        <v>168</v>
      </c>
      <c r="AT173" s="35" t="s">
        <v>168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168</v>
      </c>
      <c r="AE174" s="34" t="s">
        <v>168</v>
      </c>
      <c r="AF174" s="34" t="s">
        <v>168</v>
      </c>
      <c r="AG174" s="34" t="s">
        <v>168</v>
      </c>
      <c r="AH174" s="34" t="s">
        <v>168</v>
      </c>
      <c r="AI174" s="34" t="s">
        <v>168</v>
      </c>
      <c r="AJ174" s="34" t="s">
        <v>168</v>
      </c>
      <c r="AK174" s="35" t="s">
        <v>168</v>
      </c>
      <c r="AL174" s="35" t="s">
        <v>168</v>
      </c>
      <c r="AM174" s="35" t="s">
        <v>168</v>
      </c>
      <c r="AN174" s="35" t="s">
        <v>168</v>
      </c>
      <c r="AO174" s="35" t="s">
        <v>168</v>
      </c>
      <c r="AP174" s="35" t="s">
        <v>168</v>
      </c>
      <c r="AQ174" s="35" t="s">
        <v>168</v>
      </c>
      <c r="AR174" s="35" t="s">
        <v>168</v>
      </c>
      <c r="AS174" s="35" t="s">
        <v>168</v>
      </c>
      <c r="AT174" s="35" t="s">
        <v>168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168</v>
      </c>
      <c r="AE175" s="34" t="s">
        <v>168</v>
      </c>
      <c r="AF175" s="34" t="s">
        <v>168</v>
      </c>
      <c r="AG175" s="34" t="s">
        <v>168</v>
      </c>
      <c r="AH175" s="34" t="s">
        <v>168</v>
      </c>
      <c r="AI175" s="34" t="s">
        <v>168</v>
      </c>
      <c r="AJ175" s="34" t="s">
        <v>168</v>
      </c>
      <c r="AK175" s="35" t="s">
        <v>168</v>
      </c>
      <c r="AL175" s="35" t="s">
        <v>168</v>
      </c>
      <c r="AM175" s="35" t="s">
        <v>168</v>
      </c>
      <c r="AN175" s="35" t="s">
        <v>168</v>
      </c>
      <c r="AO175" s="35" t="s">
        <v>168</v>
      </c>
      <c r="AP175" s="35" t="s">
        <v>168</v>
      </c>
      <c r="AQ175" s="35" t="s">
        <v>168</v>
      </c>
      <c r="AR175" s="35" t="s">
        <v>168</v>
      </c>
      <c r="AS175" s="35" t="s">
        <v>168</v>
      </c>
      <c r="AT175" s="35" t="s">
        <v>168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168</v>
      </c>
      <c r="AE176" s="34" t="s">
        <v>168</v>
      </c>
      <c r="AF176" s="34" t="s">
        <v>168</v>
      </c>
      <c r="AG176" s="34" t="s">
        <v>168</v>
      </c>
      <c r="AH176" s="34" t="s">
        <v>168</v>
      </c>
      <c r="AI176" s="34" t="s">
        <v>168</v>
      </c>
      <c r="AJ176" s="34" t="s">
        <v>168</v>
      </c>
      <c r="AK176" s="35" t="s">
        <v>168</v>
      </c>
      <c r="AL176" s="35" t="s">
        <v>168</v>
      </c>
      <c r="AM176" s="35" t="s">
        <v>168</v>
      </c>
      <c r="AN176" s="35" t="s">
        <v>168</v>
      </c>
      <c r="AO176" s="35" t="s">
        <v>168</v>
      </c>
      <c r="AP176" s="35" t="s">
        <v>168</v>
      </c>
      <c r="AQ176" s="35" t="s">
        <v>168</v>
      </c>
      <c r="AR176" s="35" t="s">
        <v>168</v>
      </c>
      <c r="AS176" s="35" t="s">
        <v>168</v>
      </c>
      <c r="AT176" s="35" t="s">
        <v>168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168</v>
      </c>
      <c r="AE177" s="34" t="s">
        <v>168</v>
      </c>
      <c r="AF177" s="34" t="s">
        <v>168</v>
      </c>
      <c r="AG177" s="34" t="s">
        <v>168</v>
      </c>
      <c r="AH177" s="34" t="s">
        <v>168</v>
      </c>
      <c r="AI177" s="34" t="s">
        <v>168</v>
      </c>
      <c r="AJ177" s="34" t="s">
        <v>168</v>
      </c>
      <c r="AK177" s="35" t="s">
        <v>168</v>
      </c>
      <c r="AL177" s="35" t="s">
        <v>168</v>
      </c>
      <c r="AM177" s="35" t="s">
        <v>168</v>
      </c>
      <c r="AN177" s="35" t="s">
        <v>168</v>
      </c>
      <c r="AO177" s="35" t="s">
        <v>168</v>
      </c>
      <c r="AP177" s="35" t="s">
        <v>168</v>
      </c>
      <c r="AQ177" s="35" t="s">
        <v>168</v>
      </c>
      <c r="AR177" s="35" t="s">
        <v>168</v>
      </c>
      <c r="AS177" s="35" t="s">
        <v>168</v>
      </c>
      <c r="AT177" s="35" t="s">
        <v>168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168</v>
      </c>
      <c r="AE178" s="34" t="s">
        <v>168</v>
      </c>
      <c r="AF178" s="34" t="s">
        <v>168</v>
      </c>
      <c r="AG178" s="34" t="s">
        <v>168</v>
      </c>
      <c r="AH178" s="34" t="s">
        <v>168</v>
      </c>
      <c r="AI178" s="34" t="s">
        <v>168</v>
      </c>
      <c r="AJ178" s="34" t="s">
        <v>168</v>
      </c>
      <c r="AK178" s="35" t="s">
        <v>168</v>
      </c>
      <c r="AL178" s="35" t="s">
        <v>168</v>
      </c>
      <c r="AM178" s="35" t="s">
        <v>168</v>
      </c>
      <c r="AN178" s="35" t="s">
        <v>168</v>
      </c>
      <c r="AO178" s="35" t="s">
        <v>168</v>
      </c>
      <c r="AP178" s="35" t="s">
        <v>168</v>
      </c>
      <c r="AQ178" s="35" t="s">
        <v>168</v>
      </c>
      <c r="AR178" s="35" t="s">
        <v>168</v>
      </c>
      <c r="AS178" s="35" t="s">
        <v>168</v>
      </c>
      <c r="AT178" s="35" t="s">
        <v>168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168</v>
      </c>
      <c r="AE179" s="34" t="s">
        <v>168</v>
      </c>
      <c r="AF179" s="34" t="s">
        <v>168</v>
      </c>
      <c r="AG179" s="34" t="s">
        <v>168</v>
      </c>
      <c r="AH179" s="34" t="s">
        <v>168</v>
      </c>
      <c r="AI179" s="34" t="s">
        <v>168</v>
      </c>
      <c r="AJ179" s="34" t="s">
        <v>168</v>
      </c>
      <c r="AK179" s="35" t="s">
        <v>168</v>
      </c>
      <c r="AL179" s="35" t="s">
        <v>168</v>
      </c>
      <c r="AM179" s="35" t="s">
        <v>168</v>
      </c>
      <c r="AN179" s="35" t="s">
        <v>168</v>
      </c>
      <c r="AO179" s="35" t="s">
        <v>168</v>
      </c>
      <c r="AP179" s="35" t="s">
        <v>168</v>
      </c>
      <c r="AQ179" s="35" t="s">
        <v>168</v>
      </c>
      <c r="AR179" s="35" t="s">
        <v>168</v>
      </c>
      <c r="AS179" s="35" t="s">
        <v>168</v>
      </c>
      <c r="AT179" s="35" t="s">
        <v>168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168</v>
      </c>
      <c r="AE180" s="34" t="s">
        <v>168</v>
      </c>
      <c r="AF180" s="34" t="s">
        <v>168</v>
      </c>
      <c r="AG180" s="34" t="s">
        <v>168</v>
      </c>
      <c r="AH180" s="34" t="s">
        <v>168</v>
      </c>
      <c r="AI180" s="34" t="s">
        <v>168</v>
      </c>
      <c r="AJ180" s="34" t="s">
        <v>168</v>
      </c>
      <c r="AK180" s="35" t="s">
        <v>168</v>
      </c>
      <c r="AL180" s="35" t="s">
        <v>168</v>
      </c>
      <c r="AM180" s="35" t="s">
        <v>168</v>
      </c>
      <c r="AN180" s="35" t="s">
        <v>168</v>
      </c>
      <c r="AO180" s="35" t="s">
        <v>168</v>
      </c>
      <c r="AP180" s="35" t="s">
        <v>168</v>
      </c>
      <c r="AQ180" s="35" t="s">
        <v>168</v>
      </c>
      <c r="AR180" s="35" t="s">
        <v>168</v>
      </c>
      <c r="AS180" s="35" t="s">
        <v>168</v>
      </c>
      <c r="AT180" s="35" t="s">
        <v>168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168</v>
      </c>
      <c r="AE181" s="34" t="s">
        <v>168</v>
      </c>
      <c r="AF181" s="34" t="s">
        <v>168</v>
      </c>
      <c r="AG181" s="34" t="s">
        <v>168</v>
      </c>
      <c r="AH181" s="34" t="s">
        <v>168</v>
      </c>
      <c r="AI181" s="34" t="s">
        <v>168</v>
      </c>
      <c r="AJ181" s="34" t="s">
        <v>168</v>
      </c>
      <c r="AK181" s="35" t="s">
        <v>168</v>
      </c>
      <c r="AL181" s="35" t="s">
        <v>168</v>
      </c>
      <c r="AM181" s="35" t="s">
        <v>168</v>
      </c>
      <c r="AN181" s="35" t="s">
        <v>168</v>
      </c>
      <c r="AO181" s="35" t="s">
        <v>168</v>
      </c>
      <c r="AP181" s="35" t="s">
        <v>168</v>
      </c>
      <c r="AQ181" s="35" t="s">
        <v>168</v>
      </c>
      <c r="AR181" s="35" t="s">
        <v>168</v>
      </c>
      <c r="AS181" s="35" t="s">
        <v>168</v>
      </c>
      <c r="AT181" s="35" t="s">
        <v>168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168</v>
      </c>
      <c r="AE182" s="34" t="s">
        <v>168</v>
      </c>
      <c r="AF182" s="34" t="s">
        <v>168</v>
      </c>
      <c r="AG182" s="34" t="s">
        <v>168</v>
      </c>
      <c r="AH182" s="34" t="s">
        <v>168</v>
      </c>
      <c r="AI182" s="34" t="s">
        <v>168</v>
      </c>
      <c r="AJ182" s="34" t="s">
        <v>168</v>
      </c>
      <c r="AK182" s="35" t="s">
        <v>168</v>
      </c>
      <c r="AL182" s="35" t="s">
        <v>168</v>
      </c>
      <c r="AM182" s="35" t="s">
        <v>168</v>
      </c>
      <c r="AN182" s="35" t="s">
        <v>168</v>
      </c>
      <c r="AO182" s="35" t="s">
        <v>168</v>
      </c>
      <c r="AP182" s="35" t="s">
        <v>168</v>
      </c>
      <c r="AQ182" s="35" t="s">
        <v>168</v>
      </c>
      <c r="AR182" s="35" t="s">
        <v>168</v>
      </c>
      <c r="AS182" s="35" t="s">
        <v>168</v>
      </c>
      <c r="AT182" s="35" t="s">
        <v>168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168</v>
      </c>
      <c r="AE183" s="34" t="s">
        <v>168</v>
      </c>
      <c r="AF183" s="34" t="s">
        <v>168</v>
      </c>
      <c r="AG183" s="34" t="s">
        <v>168</v>
      </c>
      <c r="AH183" s="34" t="s">
        <v>168</v>
      </c>
      <c r="AI183" s="34" t="s">
        <v>168</v>
      </c>
      <c r="AJ183" s="34" t="s">
        <v>168</v>
      </c>
      <c r="AK183" s="35" t="s">
        <v>168</v>
      </c>
      <c r="AL183" s="35" t="s">
        <v>168</v>
      </c>
      <c r="AM183" s="35" t="s">
        <v>168</v>
      </c>
      <c r="AN183" s="35" t="s">
        <v>168</v>
      </c>
      <c r="AO183" s="35" t="s">
        <v>168</v>
      </c>
      <c r="AP183" s="35" t="s">
        <v>168</v>
      </c>
      <c r="AQ183" s="35" t="s">
        <v>168</v>
      </c>
      <c r="AR183" s="35" t="s">
        <v>168</v>
      </c>
      <c r="AS183" s="35" t="s">
        <v>168</v>
      </c>
      <c r="AT183" s="35" t="s">
        <v>168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168</v>
      </c>
      <c r="AE184" s="34" t="s">
        <v>168</v>
      </c>
      <c r="AF184" s="34" t="s">
        <v>168</v>
      </c>
      <c r="AG184" s="34" t="s">
        <v>168</v>
      </c>
      <c r="AH184" s="34" t="s">
        <v>168</v>
      </c>
      <c r="AI184" s="34" t="s">
        <v>168</v>
      </c>
      <c r="AJ184" s="34" t="s">
        <v>168</v>
      </c>
      <c r="AK184" s="35" t="s">
        <v>168</v>
      </c>
      <c r="AL184" s="35" t="s">
        <v>168</v>
      </c>
      <c r="AM184" s="35" t="s">
        <v>168</v>
      </c>
      <c r="AN184" s="35" t="s">
        <v>168</v>
      </c>
      <c r="AO184" s="35" t="s">
        <v>168</v>
      </c>
      <c r="AP184" s="35" t="s">
        <v>168</v>
      </c>
      <c r="AQ184" s="35" t="s">
        <v>168</v>
      </c>
      <c r="AR184" s="35" t="s">
        <v>168</v>
      </c>
      <c r="AS184" s="35" t="s">
        <v>168</v>
      </c>
      <c r="AT184" s="35" t="s">
        <v>168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168</v>
      </c>
      <c r="AE185" s="34" t="s">
        <v>168</v>
      </c>
      <c r="AF185" s="34" t="s">
        <v>168</v>
      </c>
      <c r="AG185" s="34" t="s">
        <v>168</v>
      </c>
      <c r="AH185" s="34" t="s">
        <v>168</v>
      </c>
      <c r="AI185" s="34" t="s">
        <v>168</v>
      </c>
      <c r="AJ185" s="34" t="s">
        <v>168</v>
      </c>
      <c r="AK185" s="35" t="s">
        <v>168</v>
      </c>
      <c r="AL185" s="35" t="s">
        <v>168</v>
      </c>
      <c r="AM185" s="35" t="s">
        <v>168</v>
      </c>
      <c r="AN185" s="35" t="s">
        <v>168</v>
      </c>
      <c r="AO185" s="35" t="s">
        <v>168</v>
      </c>
      <c r="AP185" s="35" t="s">
        <v>168</v>
      </c>
      <c r="AQ185" s="35" t="s">
        <v>168</v>
      </c>
      <c r="AR185" s="35" t="s">
        <v>168</v>
      </c>
      <c r="AS185" s="35" t="s">
        <v>168</v>
      </c>
      <c r="AT185" s="35" t="s">
        <v>168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168</v>
      </c>
      <c r="AE186" s="34" t="s">
        <v>168</v>
      </c>
      <c r="AF186" s="34" t="s">
        <v>168</v>
      </c>
      <c r="AG186" s="34" t="s">
        <v>168</v>
      </c>
      <c r="AH186" s="34" t="s">
        <v>168</v>
      </c>
      <c r="AI186" s="34" t="s">
        <v>168</v>
      </c>
      <c r="AJ186" s="34" t="s">
        <v>168</v>
      </c>
      <c r="AK186" s="35" t="s">
        <v>168</v>
      </c>
      <c r="AL186" s="35" t="s">
        <v>168</v>
      </c>
      <c r="AM186" s="35" t="s">
        <v>168</v>
      </c>
      <c r="AN186" s="35" t="s">
        <v>168</v>
      </c>
      <c r="AO186" s="35" t="s">
        <v>168</v>
      </c>
      <c r="AP186" s="35" t="s">
        <v>168</v>
      </c>
      <c r="AQ186" s="35" t="s">
        <v>168</v>
      </c>
      <c r="AR186" s="35" t="s">
        <v>168</v>
      </c>
      <c r="AS186" s="35" t="s">
        <v>168</v>
      </c>
      <c r="AT186" s="35" t="s">
        <v>168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168</v>
      </c>
      <c r="AE187" s="34" t="s">
        <v>168</v>
      </c>
      <c r="AF187" s="34" t="s">
        <v>168</v>
      </c>
      <c r="AG187" s="34" t="s">
        <v>168</v>
      </c>
      <c r="AH187" s="34" t="s">
        <v>168</v>
      </c>
      <c r="AI187" s="34" t="s">
        <v>168</v>
      </c>
      <c r="AJ187" s="34" t="s">
        <v>168</v>
      </c>
      <c r="AK187" s="35" t="s">
        <v>168</v>
      </c>
      <c r="AL187" s="35" t="s">
        <v>168</v>
      </c>
      <c r="AM187" s="35" t="s">
        <v>168</v>
      </c>
      <c r="AN187" s="35" t="s">
        <v>168</v>
      </c>
      <c r="AO187" s="35" t="s">
        <v>168</v>
      </c>
      <c r="AP187" s="35" t="s">
        <v>168</v>
      </c>
      <c r="AQ187" s="35" t="s">
        <v>168</v>
      </c>
      <c r="AR187" s="35" t="s">
        <v>168</v>
      </c>
      <c r="AS187" s="35" t="s">
        <v>168</v>
      </c>
      <c r="AT187" s="35" t="s">
        <v>168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168</v>
      </c>
      <c r="AE188" s="34" t="s">
        <v>168</v>
      </c>
      <c r="AF188" s="34" t="s">
        <v>168</v>
      </c>
      <c r="AG188" s="34" t="s">
        <v>168</v>
      </c>
      <c r="AH188" s="34" t="s">
        <v>168</v>
      </c>
      <c r="AI188" s="34" t="s">
        <v>168</v>
      </c>
      <c r="AJ188" s="34" t="s">
        <v>168</v>
      </c>
      <c r="AK188" s="35" t="s">
        <v>168</v>
      </c>
      <c r="AL188" s="35" t="s">
        <v>168</v>
      </c>
      <c r="AM188" s="35" t="s">
        <v>168</v>
      </c>
      <c r="AN188" s="35" t="s">
        <v>168</v>
      </c>
      <c r="AO188" s="35" t="s">
        <v>168</v>
      </c>
      <c r="AP188" s="35" t="s">
        <v>168</v>
      </c>
      <c r="AQ188" s="35" t="s">
        <v>168</v>
      </c>
      <c r="AR188" s="35" t="s">
        <v>168</v>
      </c>
      <c r="AS188" s="35" t="s">
        <v>168</v>
      </c>
      <c r="AT188" s="35" t="s">
        <v>168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168</v>
      </c>
      <c r="AE189" s="34" t="s">
        <v>168</v>
      </c>
      <c r="AF189" s="34" t="s">
        <v>168</v>
      </c>
      <c r="AG189" s="34" t="s">
        <v>168</v>
      </c>
      <c r="AH189" s="34" t="s">
        <v>168</v>
      </c>
      <c r="AI189" s="34" t="s">
        <v>168</v>
      </c>
      <c r="AJ189" s="34" t="s">
        <v>168</v>
      </c>
      <c r="AK189" s="35" t="s">
        <v>168</v>
      </c>
      <c r="AL189" s="35" t="s">
        <v>168</v>
      </c>
      <c r="AM189" s="35" t="s">
        <v>168</v>
      </c>
      <c r="AN189" s="35" t="s">
        <v>168</v>
      </c>
      <c r="AO189" s="35" t="s">
        <v>168</v>
      </c>
      <c r="AP189" s="35" t="s">
        <v>168</v>
      </c>
      <c r="AQ189" s="35" t="s">
        <v>168</v>
      </c>
      <c r="AR189" s="35" t="s">
        <v>168</v>
      </c>
      <c r="AS189" s="35" t="s">
        <v>168</v>
      </c>
      <c r="AT189" s="35" t="s">
        <v>168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168</v>
      </c>
      <c r="AE190" s="34" t="s">
        <v>168</v>
      </c>
      <c r="AF190" s="34" t="s">
        <v>168</v>
      </c>
      <c r="AG190" s="34" t="s">
        <v>168</v>
      </c>
      <c r="AH190" s="34" t="s">
        <v>168</v>
      </c>
      <c r="AI190" s="34" t="s">
        <v>168</v>
      </c>
      <c r="AJ190" s="34" t="s">
        <v>168</v>
      </c>
      <c r="AK190" s="35" t="s">
        <v>168</v>
      </c>
      <c r="AL190" s="35" t="s">
        <v>168</v>
      </c>
      <c r="AM190" s="35" t="s">
        <v>168</v>
      </c>
      <c r="AN190" s="35" t="s">
        <v>168</v>
      </c>
      <c r="AO190" s="35" t="s">
        <v>168</v>
      </c>
      <c r="AP190" s="35" t="s">
        <v>168</v>
      </c>
      <c r="AQ190" s="35" t="s">
        <v>168</v>
      </c>
      <c r="AR190" s="35" t="s">
        <v>168</v>
      </c>
      <c r="AS190" s="35" t="s">
        <v>168</v>
      </c>
      <c r="AT190" s="35" t="s">
        <v>168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168</v>
      </c>
      <c r="AE191" s="34" t="s">
        <v>168</v>
      </c>
      <c r="AF191" s="34" t="s">
        <v>168</v>
      </c>
      <c r="AG191" s="34" t="s">
        <v>168</v>
      </c>
      <c r="AH191" s="34" t="s">
        <v>168</v>
      </c>
      <c r="AI191" s="34" t="s">
        <v>168</v>
      </c>
      <c r="AJ191" s="34" t="s">
        <v>168</v>
      </c>
      <c r="AK191" s="35" t="s">
        <v>168</v>
      </c>
      <c r="AL191" s="35" t="s">
        <v>168</v>
      </c>
      <c r="AM191" s="35" t="s">
        <v>168</v>
      </c>
      <c r="AN191" s="35" t="s">
        <v>168</v>
      </c>
      <c r="AO191" s="35" t="s">
        <v>168</v>
      </c>
      <c r="AP191" s="35" t="s">
        <v>168</v>
      </c>
      <c r="AQ191" s="35" t="s">
        <v>168</v>
      </c>
      <c r="AR191" s="35" t="s">
        <v>168</v>
      </c>
      <c r="AS191" s="35" t="s">
        <v>168</v>
      </c>
      <c r="AT191" s="35" t="s">
        <v>168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168</v>
      </c>
      <c r="AE192" s="34" t="s">
        <v>168</v>
      </c>
      <c r="AF192" s="34" t="s">
        <v>168</v>
      </c>
      <c r="AG192" s="34" t="s">
        <v>168</v>
      </c>
      <c r="AH192" s="34" t="s">
        <v>168</v>
      </c>
      <c r="AI192" s="34" t="s">
        <v>168</v>
      </c>
      <c r="AJ192" s="34" t="s">
        <v>168</v>
      </c>
      <c r="AK192" s="35" t="s">
        <v>168</v>
      </c>
      <c r="AL192" s="35" t="s">
        <v>168</v>
      </c>
      <c r="AM192" s="35" t="s">
        <v>168</v>
      </c>
      <c r="AN192" s="35" t="s">
        <v>168</v>
      </c>
      <c r="AO192" s="35" t="s">
        <v>168</v>
      </c>
      <c r="AP192" s="35" t="s">
        <v>168</v>
      </c>
      <c r="AQ192" s="35" t="s">
        <v>168</v>
      </c>
      <c r="AR192" s="35" t="s">
        <v>168</v>
      </c>
      <c r="AS192" s="35" t="s">
        <v>168</v>
      </c>
      <c r="AT192" s="35" t="s">
        <v>168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168</v>
      </c>
      <c r="AE193" s="34" t="s">
        <v>168</v>
      </c>
      <c r="AF193" s="34" t="s">
        <v>168</v>
      </c>
      <c r="AG193" s="34" t="s">
        <v>168</v>
      </c>
      <c r="AH193" s="34" t="s">
        <v>168</v>
      </c>
      <c r="AI193" s="34" t="s">
        <v>168</v>
      </c>
      <c r="AJ193" s="34" t="s">
        <v>168</v>
      </c>
      <c r="AK193" s="35" t="s">
        <v>168</v>
      </c>
      <c r="AL193" s="35" t="s">
        <v>168</v>
      </c>
      <c r="AM193" s="35" t="s">
        <v>168</v>
      </c>
      <c r="AN193" s="35" t="s">
        <v>168</v>
      </c>
      <c r="AO193" s="35" t="s">
        <v>168</v>
      </c>
      <c r="AP193" s="35" t="s">
        <v>168</v>
      </c>
      <c r="AQ193" s="35" t="s">
        <v>168</v>
      </c>
      <c r="AR193" s="35" t="s">
        <v>168</v>
      </c>
      <c r="AS193" s="35" t="s">
        <v>168</v>
      </c>
      <c r="AT193" s="35" t="s">
        <v>168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168</v>
      </c>
      <c r="AE194" s="34" t="s">
        <v>168</v>
      </c>
      <c r="AF194" s="34" t="s">
        <v>168</v>
      </c>
      <c r="AG194" s="34" t="s">
        <v>168</v>
      </c>
      <c r="AH194" s="34" t="s">
        <v>168</v>
      </c>
      <c r="AI194" s="34" t="s">
        <v>168</v>
      </c>
      <c r="AJ194" s="34" t="s">
        <v>168</v>
      </c>
      <c r="AK194" s="35" t="s">
        <v>168</v>
      </c>
      <c r="AL194" s="35" t="s">
        <v>168</v>
      </c>
      <c r="AM194" s="35" t="s">
        <v>168</v>
      </c>
      <c r="AN194" s="35" t="s">
        <v>168</v>
      </c>
      <c r="AO194" s="35" t="s">
        <v>168</v>
      </c>
      <c r="AP194" s="35" t="s">
        <v>168</v>
      </c>
      <c r="AQ194" s="35" t="s">
        <v>168</v>
      </c>
      <c r="AR194" s="35" t="s">
        <v>168</v>
      </c>
      <c r="AS194" s="35" t="s">
        <v>168</v>
      </c>
      <c r="AT194" s="35" t="s">
        <v>168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168</v>
      </c>
      <c r="AE195" s="34" t="s">
        <v>168</v>
      </c>
      <c r="AF195" s="34" t="s">
        <v>168</v>
      </c>
      <c r="AG195" s="34" t="s">
        <v>168</v>
      </c>
      <c r="AH195" s="34" t="s">
        <v>168</v>
      </c>
      <c r="AI195" s="34" t="s">
        <v>168</v>
      </c>
      <c r="AJ195" s="34" t="s">
        <v>168</v>
      </c>
      <c r="AK195" s="35" t="s">
        <v>168</v>
      </c>
      <c r="AL195" s="35" t="s">
        <v>168</v>
      </c>
      <c r="AM195" s="35" t="s">
        <v>168</v>
      </c>
      <c r="AN195" s="35" t="s">
        <v>168</v>
      </c>
      <c r="AO195" s="35" t="s">
        <v>168</v>
      </c>
      <c r="AP195" s="35" t="s">
        <v>168</v>
      </c>
      <c r="AQ195" s="35" t="s">
        <v>168</v>
      </c>
      <c r="AR195" s="35" t="s">
        <v>168</v>
      </c>
      <c r="AS195" s="35" t="s">
        <v>168</v>
      </c>
      <c r="AT195" s="35" t="s">
        <v>168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168</v>
      </c>
      <c r="AE196" s="34" t="s">
        <v>168</v>
      </c>
      <c r="AF196" s="34" t="s">
        <v>168</v>
      </c>
      <c r="AG196" s="34" t="s">
        <v>168</v>
      </c>
      <c r="AH196" s="34" t="s">
        <v>168</v>
      </c>
      <c r="AI196" s="34" t="s">
        <v>168</v>
      </c>
      <c r="AJ196" s="34" t="s">
        <v>168</v>
      </c>
      <c r="AK196" s="35" t="s">
        <v>168</v>
      </c>
      <c r="AL196" s="35" t="s">
        <v>168</v>
      </c>
      <c r="AM196" s="35" t="s">
        <v>168</v>
      </c>
      <c r="AN196" s="35" t="s">
        <v>168</v>
      </c>
      <c r="AO196" s="35" t="s">
        <v>168</v>
      </c>
      <c r="AP196" s="35" t="s">
        <v>168</v>
      </c>
      <c r="AQ196" s="35" t="s">
        <v>168</v>
      </c>
      <c r="AR196" s="35" t="s">
        <v>168</v>
      </c>
      <c r="AS196" s="35" t="s">
        <v>168</v>
      </c>
      <c r="AT196" s="35" t="s">
        <v>168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168</v>
      </c>
      <c r="AE197" s="34" t="s">
        <v>168</v>
      </c>
      <c r="AF197" s="34" t="s">
        <v>168</v>
      </c>
      <c r="AG197" s="34" t="s">
        <v>168</v>
      </c>
      <c r="AH197" s="34" t="s">
        <v>168</v>
      </c>
      <c r="AI197" s="34" t="s">
        <v>168</v>
      </c>
      <c r="AJ197" s="34" t="s">
        <v>168</v>
      </c>
      <c r="AK197" s="35" t="s">
        <v>168</v>
      </c>
      <c r="AL197" s="35" t="s">
        <v>168</v>
      </c>
      <c r="AM197" s="35" t="s">
        <v>168</v>
      </c>
      <c r="AN197" s="35" t="s">
        <v>168</v>
      </c>
      <c r="AO197" s="35" t="s">
        <v>168</v>
      </c>
      <c r="AP197" s="35" t="s">
        <v>168</v>
      </c>
      <c r="AQ197" s="35" t="s">
        <v>168</v>
      </c>
      <c r="AR197" s="35" t="s">
        <v>168</v>
      </c>
      <c r="AS197" s="35" t="s">
        <v>168</v>
      </c>
      <c r="AT197" s="35" t="s">
        <v>168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168</v>
      </c>
      <c r="AE198" s="34" t="s">
        <v>168</v>
      </c>
      <c r="AF198" s="34" t="s">
        <v>168</v>
      </c>
      <c r="AG198" s="34" t="s">
        <v>168</v>
      </c>
      <c r="AH198" s="34" t="s">
        <v>168</v>
      </c>
      <c r="AI198" s="34" t="s">
        <v>168</v>
      </c>
      <c r="AJ198" s="34" t="s">
        <v>168</v>
      </c>
      <c r="AK198" s="35" t="s">
        <v>168</v>
      </c>
      <c r="AL198" s="35" t="s">
        <v>168</v>
      </c>
      <c r="AM198" s="35" t="s">
        <v>168</v>
      </c>
      <c r="AN198" s="35" t="s">
        <v>168</v>
      </c>
      <c r="AO198" s="35" t="s">
        <v>168</v>
      </c>
      <c r="AP198" s="35" t="s">
        <v>168</v>
      </c>
      <c r="AQ198" s="35" t="s">
        <v>168</v>
      </c>
      <c r="AR198" s="35" t="s">
        <v>168</v>
      </c>
      <c r="AS198" s="35" t="s">
        <v>168</v>
      </c>
      <c r="AT198" s="35" t="s">
        <v>168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168</v>
      </c>
      <c r="AE199" s="34" t="s">
        <v>168</v>
      </c>
      <c r="AF199" s="34" t="s">
        <v>168</v>
      </c>
      <c r="AG199" s="34" t="s">
        <v>168</v>
      </c>
      <c r="AH199" s="34" t="s">
        <v>168</v>
      </c>
      <c r="AI199" s="34" t="s">
        <v>168</v>
      </c>
      <c r="AJ199" s="34" t="s">
        <v>168</v>
      </c>
      <c r="AK199" s="35" t="s">
        <v>168</v>
      </c>
      <c r="AL199" s="35" t="s">
        <v>168</v>
      </c>
      <c r="AM199" s="35" t="s">
        <v>168</v>
      </c>
      <c r="AN199" s="35" t="s">
        <v>168</v>
      </c>
      <c r="AO199" s="35" t="s">
        <v>168</v>
      </c>
      <c r="AP199" s="35" t="s">
        <v>168</v>
      </c>
      <c r="AQ199" s="35" t="s">
        <v>168</v>
      </c>
      <c r="AR199" s="35" t="s">
        <v>168</v>
      </c>
      <c r="AS199" s="35" t="s">
        <v>168</v>
      </c>
      <c r="AT199" s="35" t="s">
        <v>168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168</v>
      </c>
      <c r="AE200" s="34" t="s">
        <v>168</v>
      </c>
      <c r="AF200" s="34" t="s">
        <v>168</v>
      </c>
      <c r="AG200" s="34" t="s">
        <v>168</v>
      </c>
      <c r="AH200" s="34" t="s">
        <v>168</v>
      </c>
      <c r="AI200" s="34" t="s">
        <v>168</v>
      </c>
      <c r="AJ200" s="34" t="s">
        <v>168</v>
      </c>
      <c r="AK200" s="35" t="s">
        <v>168</v>
      </c>
      <c r="AL200" s="35" t="s">
        <v>168</v>
      </c>
      <c r="AM200" s="35" t="s">
        <v>168</v>
      </c>
      <c r="AN200" s="35" t="s">
        <v>168</v>
      </c>
      <c r="AO200" s="35" t="s">
        <v>168</v>
      </c>
      <c r="AP200" s="35" t="s">
        <v>168</v>
      </c>
      <c r="AQ200" s="35" t="s">
        <v>168</v>
      </c>
      <c r="AR200" s="35" t="s">
        <v>168</v>
      </c>
      <c r="AS200" s="35" t="s">
        <v>168</v>
      </c>
      <c r="AT200" s="35" t="s">
        <v>168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168</v>
      </c>
      <c r="AE201" s="34" t="s">
        <v>168</v>
      </c>
      <c r="AF201" s="34" t="s">
        <v>168</v>
      </c>
      <c r="AG201" s="34" t="s">
        <v>168</v>
      </c>
      <c r="AH201" s="34" t="s">
        <v>168</v>
      </c>
      <c r="AI201" s="34" t="s">
        <v>168</v>
      </c>
      <c r="AJ201" s="34" t="s">
        <v>168</v>
      </c>
      <c r="AK201" s="35" t="s">
        <v>168</v>
      </c>
      <c r="AL201" s="35" t="s">
        <v>168</v>
      </c>
      <c r="AM201" s="35" t="s">
        <v>168</v>
      </c>
      <c r="AN201" s="35" t="s">
        <v>168</v>
      </c>
      <c r="AO201" s="35" t="s">
        <v>168</v>
      </c>
      <c r="AP201" s="35" t="s">
        <v>168</v>
      </c>
      <c r="AQ201" s="35" t="s">
        <v>168</v>
      </c>
      <c r="AR201" s="35" t="s">
        <v>168</v>
      </c>
      <c r="AS201" s="35" t="s">
        <v>168</v>
      </c>
      <c r="AT201" s="35" t="s">
        <v>168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168</v>
      </c>
      <c r="AE202" s="34" t="s">
        <v>168</v>
      </c>
      <c r="AF202" s="34" t="s">
        <v>168</v>
      </c>
      <c r="AG202" s="34" t="s">
        <v>168</v>
      </c>
      <c r="AH202" s="34" t="s">
        <v>168</v>
      </c>
      <c r="AI202" s="34" t="s">
        <v>168</v>
      </c>
      <c r="AJ202" s="34" t="s">
        <v>168</v>
      </c>
      <c r="AK202" s="35" t="s">
        <v>168</v>
      </c>
      <c r="AL202" s="35" t="s">
        <v>168</v>
      </c>
      <c r="AM202" s="35" t="s">
        <v>168</v>
      </c>
      <c r="AN202" s="35" t="s">
        <v>168</v>
      </c>
      <c r="AO202" s="35" t="s">
        <v>168</v>
      </c>
      <c r="AP202" s="35" t="s">
        <v>168</v>
      </c>
      <c r="AQ202" s="35" t="s">
        <v>168</v>
      </c>
      <c r="AR202" s="35" t="s">
        <v>168</v>
      </c>
      <c r="AS202" s="35" t="s">
        <v>168</v>
      </c>
      <c r="AT202" s="35" t="s">
        <v>168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168</v>
      </c>
      <c r="AE203" s="34" t="s">
        <v>168</v>
      </c>
      <c r="AF203" s="34" t="s">
        <v>168</v>
      </c>
      <c r="AG203" s="34" t="s">
        <v>168</v>
      </c>
      <c r="AH203" s="34" t="s">
        <v>168</v>
      </c>
      <c r="AI203" s="34" t="s">
        <v>168</v>
      </c>
      <c r="AJ203" s="34" t="s">
        <v>168</v>
      </c>
      <c r="AK203" s="35" t="s">
        <v>168</v>
      </c>
      <c r="AL203" s="35" t="s">
        <v>168</v>
      </c>
      <c r="AM203" s="35" t="s">
        <v>168</v>
      </c>
      <c r="AN203" s="35" t="s">
        <v>168</v>
      </c>
      <c r="AO203" s="35" t="s">
        <v>168</v>
      </c>
      <c r="AP203" s="35" t="s">
        <v>168</v>
      </c>
      <c r="AQ203" s="35" t="s">
        <v>168</v>
      </c>
      <c r="AR203" s="35" t="s">
        <v>168</v>
      </c>
      <c r="AS203" s="35" t="s">
        <v>168</v>
      </c>
      <c r="AT203" s="35" t="s">
        <v>168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168</v>
      </c>
      <c r="AE204" s="34" t="s">
        <v>168</v>
      </c>
      <c r="AF204" s="34" t="s">
        <v>168</v>
      </c>
      <c r="AG204" s="34" t="s">
        <v>168</v>
      </c>
      <c r="AH204" s="34" t="s">
        <v>168</v>
      </c>
      <c r="AI204" s="34" t="s">
        <v>168</v>
      </c>
      <c r="AJ204" s="34" t="s">
        <v>168</v>
      </c>
      <c r="AK204" s="35" t="s">
        <v>168</v>
      </c>
      <c r="AL204" s="35" t="s">
        <v>168</v>
      </c>
      <c r="AM204" s="35" t="s">
        <v>168</v>
      </c>
      <c r="AN204" s="35" t="s">
        <v>168</v>
      </c>
      <c r="AO204" s="35" t="s">
        <v>168</v>
      </c>
      <c r="AP204" s="35" t="s">
        <v>168</v>
      </c>
      <c r="AQ204" s="35" t="s">
        <v>168</v>
      </c>
      <c r="AR204" s="35" t="s">
        <v>168</v>
      </c>
      <c r="AS204" s="35" t="s">
        <v>168</v>
      </c>
      <c r="AT204" s="35" t="s">
        <v>168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168</v>
      </c>
      <c r="AE205" s="34" t="s">
        <v>168</v>
      </c>
      <c r="AF205" s="34" t="s">
        <v>168</v>
      </c>
      <c r="AG205" s="34" t="s">
        <v>168</v>
      </c>
      <c r="AH205" s="34" t="s">
        <v>168</v>
      </c>
      <c r="AI205" s="34" t="s">
        <v>168</v>
      </c>
      <c r="AJ205" s="34" t="s">
        <v>168</v>
      </c>
      <c r="AK205" s="35" t="s">
        <v>168</v>
      </c>
      <c r="AL205" s="35" t="s">
        <v>168</v>
      </c>
      <c r="AM205" s="35" t="s">
        <v>168</v>
      </c>
      <c r="AN205" s="35" t="s">
        <v>168</v>
      </c>
      <c r="AO205" s="35" t="s">
        <v>168</v>
      </c>
      <c r="AP205" s="35" t="s">
        <v>168</v>
      </c>
      <c r="AQ205" s="35" t="s">
        <v>168</v>
      </c>
      <c r="AR205" s="35" t="s">
        <v>168</v>
      </c>
      <c r="AS205" s="35" t="s">
        <v>168</v>
      </c>
      <c r="AT205" s="35" t="s">
        <v>168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168</v>
      </c>
      <c r="AE206" s="34" t="s">
        <v>168</v>
      </c>
      <c r="AF206" s="34" t="s">
        <v>168</v>
      </c>
      <c r="AG206" s="34" t="s">
        <v>168</v>
      </c>
      <c r="AH206" s="34" t="s">
        <v>168</v>
      </c>
      <c r="AI206" s="34" t="s">
        <v>168</v>
      </c>
      <c r="AJ206" s="34" t="s">
        <v>168</v>
      </c>
      <c r="AK206" s="35" t="s">
        <v>168</v>
      </c>
      <c r="AL206" s="35" t="s">
        <v>168</v>
      </c>
      <c r="AM206" s="35" t="s">
        <v>168</v>
      </c>
      <c r="AN206" s="35" t="s">
        <v>168</v>
      </c>
      <c r="AO206" s="35" t="s">
        <v>168</v>
      </c>
      <c r="AP206" s="35" t="s">
        <v>168</v>
      </c>
      <c r="AQ206" s="35" t="s">
        <v>168</v>
      </c>
      <c r="AR206" s="35" t="s">
        <v>168</v>
      </c>
      <c r="AS206" s="35" t="s">
        <v>168</v>
      </c>
      <c r="AT206" s="35" t="s">
        <v>168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168</v>
      </c>
      <c r="AE207" s="34" t="s">
        <v>168</v>
      </c>
      <c r="AF207" s="34" t="s">
        <v>168</v>
      </c>
      <c r="AG207" s="34" t="s">
        <v>168</v>
      </c>
      <c r="AH207" s="34" t="s">
        <v>168</v>
      </c>
      <c r="AI207" s="34" t="s">
        <v>168</v>
      </c>
      <c r="AJ207" s="34" t="s">
        <v>168</v>
      </c>
      <c r="AK207" s="35" t="s">
        <v>168</v>
      </c>
      <c r="AL207" s="35" t="s">
        <v>168</v>
      </c>
      <c r="AM207" s="35" t="s">
        <v>168</v>
      </c>
      <c r="AN207" s="35" t="s">
        <v>168</v>
      </c>
      <c r="AO207" s="35" t="s">
        <v>168</v>
      </c>
      <c r="AP207" s="35" t="s">
        <v>168</v>
      </c>
      <c r="AQ207" s="35" t="s">
        <v>168</v>
      </c>
      <c r="AR207" s="35" t="s">
        <v>168</v>
      </c>
      <c r="AS207" s="35" t="s">
        <v>168</v>
      </c>
      <c r="AT207" s="35" t="s">
        <v>168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168</v>
      </c>
      <c r="AE208" s="34" t="s">
        <v>168</v>
      </c>
      <c r="AF208" s="34" t="s">
        <v>168</v>
      </c>
      <c r="AG208" s="34" t="s">
        <v>168</v>
      </c>
      <c r="AH208" s="34" t="s">
        <v>168</v>
      </c>
      <c r="AI208" s="34" t="s">
        <v>168</v>
      </c>
      <c r="AJ208" s="34" t="s">
        <v>168</v>
      </c>
      <c r="AK208" s="35" t="s">
        <v>168</v>
      </c>
      <c r="AL208" s="35" t="s">
        <v>168</v>
      </c>
      <c r="AM208" s="35" t="s">
        <v>168</v>
      </c>
      <c r="AN208" s="35" t="s">
        <v>168</v>
      </c>
      <c r="AO208" s="35" t="s">
        <v>168</v>
      </c>
      <c r="AP208" s="35" t="s">
        <v>168</v>
      </c>
      <c r="AQ208" s="35" t="s">
        <v>168</v>
      </c>
      <c r="AR208" s="35" t="s">
        <v>168</v>
      </c>
      <c r="AS208" s="35" t="s">
        <v>168</v>
      </c>
      <c r="AT208" s="35" t="s">
        <v>168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168</v>
      </c>
      <c r="AE209" s="34" t="s">
        <v>168</v>
      </c>
      <c r="AF209" s="34" t="s">
        <v>168</v>
      </c>
      <c r="AG209" s="34" t="s">
        <v>168</v>
      </c>
      <c r="AH209" s="34" t="s">
        <v>168</v>
      </c>
      <c r="AI209" s="34" t="s">
        <v>168</v>
      </c>
      <c r="AJ209" s="34" t="s">
        <v>168</v>
      </c>
      <c r="AK209" s="35" t="s">
        <v>168</v>
      </c>
      <c r="AL209" s="35" t="s">
        <v>168</v>
      </c>
      <c r="AM209" s="35" t="s">
        <v>168</v>
      </c>
      <c r="AN209" s="35" t="s">
        <v>168</v>
      </c>
      <c r="AO209" s="35" t="s">
        <v>168</v>
      </c>
      <c r="AP209" s="35" t="s">
        <v>168</v>
      </c>
      <c r="AQ209" s="35" t="s">
        <v>168</v>
      </c>
      <c r="AR209" s="35" t="s">
        <v>168</v>
      </c>
      <c r="AS209" s="35" t="s">
        <v>168</v>
      </c>
      <c r="AT209" s="35" t="s">
        <v>168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168</v>
      </c>
      <c r="AE210" s="34" t="s">
        <v>168</v>
      </c>
      <c r="AF210" s="34" t="s">
        <v>168</v>
      </c>
      <c r="AG210" s="34" t="s">
        <v>168</v>
      </c>
      <c r="AH210" s="34" t="s">
        <v>168</v>
      </c>
      <c r="AI210" s="34" t="s">
        <v>168</v>
      </c>
      <c r="AJ210" s="34" t="s">
        <v>168</v>
      </c>
      <c r="AK210" s="35" t="s">
        <v>168</v>
      </c>
      <c r="AL210" s="35" t="s">
        <v>168</v>
      </c>
      <c r="AM210" s="35" t="s">
        <v>168</v>
      </c>
      <c r="AN210" s="35" t="s">
        <v>168</v>
      </c>
      <c r="AO210" s="35" t="s">
        <v>168</v>
      </c>
      <c r="AP210" s="35" t="s">
        <v>168</v>
      </c>
      <c r="AQ210" s="35" t="s">
        <v>168</v>
      </c>
      <c r="AR210" s="35" t="s">
        <v>168</v>
      </c>
      <c r="AS210" s="35" t="s">
        <v>168</v>
      </c>
      <c r="AT210" s="35" t="s">
        <v>168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168</v>
      </c>
      <c r="AE211" s="34" t="s">
        <v>168</v>
      </c>
      <c r="AF211" s="34" t="s">
        <v>168</v>
      </c>
      <c r="AG211" s="34" t="s">
        <v>168</v>
      </c>
      <c r="AH211" s="34" t="s">
        <v>168</v>
      </c>
      <c r="AI211" s="34" t="s">
        <v>168</v>
      </c>
      <c r="AJ211" s="34" t="s">
        <v>168</v>
      </c>
      <c r="AK211" s="35" t="s">
        <v>168</v>
      </c>
      <c r="AL211" s="35" t="s">
        <v>168</v>
      </c>
      <c r="AM211" s="35" t="s">
        <v>168</v>
      </c>
      <c r="AN211" s="35" t="s">
        <v>168</v>
      </c>
      <c r="AO211" s="35" t="s">
        <v>168</v>
      </c>
      <c r="AP211" s="35" t="s">
        <v>168</v>
      </c>
      <c r="AQ211" s="35" t="s">
        <v>168</v>
      </c>
      <c r="AR211" s="35" t="s">
        <v>168</v>
      </c>
      <c r="AS211" s="35" t="s">
        <v>168</v>
      </c>
      <c r="AT211" s="35" t="s">
        <v>168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168</v>
      </c>
      <c r="AE212" s="34" t="s">
        <v>168</v>
      </c>
      <c r="AF212" s="34" t="s">
        <v>168</v>
      </c>
      <c r="AG212" s="34" t="s">
        <v>168</v>
      </c>
      <c r="AH212" s="34" t="s">
        <v>168</v>
      </c>
      <c r="AI212" s="34" t="s">
        <v>168</v>
      </c>
      <c r="AJ212" s="34" t="s">
        <v>168</v>
      </c>
      <c r="AK212" s="35" t="s">
        <v>168</v>
      </c>
      <c r="AL212" s="35" t="s">
        <v>168</v>
      </c>
      <c r="AM212" s="35" t="s">
        <v>168</v>
      </c>
      <c r="AN212" s="35" t="s">
        <v>168</v>
      </c>
      <c r="AO212" s="35" t="s">
        <v>168</v>
      </c>
      <c r="AP212" s="35" t="s">
        <v>168</v>
      </c>
      <c r="AQ212" s="35" t="s">
        <v>168</v>
      </c>
      <c r="AR212" s="35" t="s">
        <v>168</v>
      </c>
      <c r="AS212" s="35" t="s">
        <v>168</v>
      </c>
      <c r="AT212" s="35" t="s">
        <v>168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168</v>
      </c>
      <c r="AE213" s="34" t="s">
        <v>168</v>
      </c>
      <c r="AF213" s="34" t="s">
        <v>168</v>
      </c>
      <c r="AG213" s="34" t="s">
        <v>168</v>
      </c>
      <c r="AH213" s="34" t="s">
        <v>168</v>
      </c>
      <c r="AI213" s="34" t="s">
        <v>168</v>
      </c>
      <c r="AJ213" s="34" t="s">
        <v>168</v>
      </c>
      <c r="AK213" s="35" t="s">
        <v>168</v>
      </c>
      <c r="AL213" s="35" t="s">
        <v>168</v>
      </c>
      <c r="AM213" s="35" t="s">
        <v>168</v>
      </c>
      <c r="AN213" s="35" t="s">
        <v>168</v>
      </c>
      <c r="AO213" s="35" t="s">
        <v>168</v>
      </c>
      <c r="AP213" s="35" t="s">
        <v>168</v>
      </c>
      <c r="AQ213" s="35" t="s">
        <v>168</v>
      </c>
      <c r="AR213" s="35" t="s">
        <v>168</v>
      </c>
      <c r="AS213" s="35" t="s">
        <v>168</v>
      </c>
      <c r="AT213" s="35" t="s">
        <v>168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168</v>
      </c>
      <c r="AE214" s="34" t="s">
        <v>168</v>
      </c>
      <c r="AF214" s="34" t="s">
        <v>168</v>
      </c>
      <c r="AG214" s="34" t="s">
        <v>168</v>
      </c>
      <c r="AH214" s="34" t="s">
        <v>168</v>
      </c>
      <c r="AI214" s="34" t="s">
        <v>168</v>
      </c>
      <c r="AJ214" s="34" t="s">
        <v>168</v>
      </c>
      <c r="AK214" s="35" t="s">
        <v>168</v>
      </c>
      <c r="AL214" s="35" t="s">
        <v>168</v>
      </c>
      <c r="AM214" s="35" t="s">
        <v>168</v>
      </c>
      <c r="AN214" s="35" t="s">
        <v>168</v>
      </c>
      <c r="AO214" s="35" t="s">
        <v>168</v>
      </c>
      <c r="AP214" s="35" t="s">
        <v>168</v>
      </c>
      <c r="AQ214" s="35" t="s">
        <v>168</v>
      </c>
      <c r="AR214" s="35" t="s">
        <v>168</v>
      </c>
      <c r="AS214" s="35" t="s">
        <v>168</v>
      </c>
      <c r="AT214" s="35" t="s">
        <v>168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168</v>
      </c>
      <c r="AE215" s="34" t="s">
        <v>168</v>
      </c>
      <c r="AF215" s="34" t="s">
        <v>168</v>
      </c>
      <c r="AG215" s="34" t="s">
        <v>168</v>
      </c>
      <c r="AH215" s="34" t="s">
        <v>168</v>
      </c>
      <c r="AI215" s="34" t="s">
        <v>168</v>
      </c>
      <c r="AJ215" s="34" t="s">
        <v>168</v>
      </c>
      <c r="AK215" s="35" t="s">
        <v>168</v>
      </c>
      <c r="AL215" s="35" t="s">
        <v>168</v>
      </c>
      <c r="AM215" s="35" t="s">
        <v>168</v>
      </c>
      <c r="AN215" s="35" t="s">
        <v>168</v>
      </c>
      <c r="AO215" s="35" t="s">
        <v>168</v>
      </c>
      <c r="AP215" s="35" t="s">
        <v>168</v>
      </c>
      <c r="AQ215" s="35" t="s">
        <v>168</v>
      </c>
      <c r="AR215" s="35" t="s">
        <v>168</v>
      </c>
      <c r="AS215" s="35" t="s">
        <v>168</v>
      </c>
      <c r="AT215" s="35" t="s">
        <v>168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72787C04-A94D-4891-A595-074713868237}">
      <formula1>0</formula1>
    </dataValidation>
    <dataValidation type="list" allowBlank="1" showInputMessage="1" showErrorMessage="1" sqref="G16:H215" xr:uid="{F807E4B7-D8F6-447B-929E-959402E50014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September 2025</dc:title>
  <dc:creator>Oxford University Hospitals</dc:creator>
  <cp:lastModifiedBy>Bonney, Frances (RTH) OUH</cp:lastModifiedBy>
  <dcterms:created xsi:type="dcterms:W3CDTF">2026-01-19T10:49:59Z</dcterms:created>
  <dcterms:modified xsi:type="dcterms:W3CDTF">2026-01-19T11:29:08Z</dcterms:modified>
</cp:coreProperties>
</file>