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bonneyf\Desktop\Staffing\"/>
    </mc:Choice>
  </mc:AlternateContent>
  <xr:revisionPtr revIDLastSave="0" documentId="13_ncr:1_{B7F4707B-0645-477C-9E6B-AC38BDD54952}" xr6:coauthVersionLast="47" xr6:coauthVersionMax="47" xr10:uidLastSave="{00000000-0000-0000-0000-000000000000}"/>
  <bookViews>
    <workbookView xWindow="-110" yWindow="-110" windowWidth="19420" windowHeight="10300" xr2:uid="{51599766-46CE-4122-BA97-D54201A954FC}"/>
  </bookViews>
  <sheets>
    <sheet name="Sheet1" sheetId="1" r:id="rId1"/>
  </sheets>
  <externalReferences>
    <externalReference r:id="rId2"/>
  </externalReferences>
  <definedNames>
    <definedName name="OrgCodeSelection">'[1]Control Panel'!$E$6</definedName>
    <definedName name="OrgNameSelection">'[1]Control Panel'!$F$6</definedName>
    <definedName name="Sites">'[1]Reference Data'!$G$2:$J$4360</definedName>
    <definedName name="Specialties">'[1]Reference Data'!$A$2:$A$84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6" i="1" l="1"/>
  <c r="E5" i="1"/>
  <c r="F5" i="1"/>
  <c r="AB15" i="1"/>
  <c r="P15" i="1"/>
  <c r="Z15" i="1"/>
  <c r="AC15" i="1"/>
  <c r="Q15" i="1"/>
  <c r="M15" i="1"/>
  <c r="V15" i="1"/>
  <c r="K15" i="1"/>
  <c r="AA15" i="1"/>
  <c r="T15" i="1"/>
  <c r="W15" i="1"/>
  <c r="O15" i="1"/>
  <c r="U15" i="1"/>
  <c r="J15" i="1"/>
  <c r="S15" i="1"/>
  <c r="I15" i="1"/>
  <c r="R15" i="1"/>
  <c r="N15" i="1"/>
  <c r="X15" i="1"/>
  <c r="L15" i="1"/>
  <c r="Y15" i="1"/>
  <c r="D214" i="1" l="1"/>
  <c r="D202" i="1"/>
  <c r="D190" i="1"/>
  <c r="D178" i="1"/>
  <c r="D166" i="1"/>
  <c r="D154" i="1"/>
  <c r="D138" i="1"/>
  <c r="D122" i="1"/>
  <c r="D110" i="1"/>
  <c r="D94" i="1"/>
  <c r="D78" i="1"/>
  <c r="D66" i="1"/>
  <c r="D50" i="1"/>
  <c r="D34" i="1"/>
  <c r="D22" i="1"/>
  <c r="D206" i="1"/>
  <c r="D134" i="1"/>
  <c r="D114" i="1"/>
  <c r="D102" i="1"/>
  <c r="D90" i="1"/>
  <c r="D82" i="1"/>
  <c r="D70" i="1"/>
  <c r="D58" i="1"/>
  <c r="D46" i="1"/>
  <c r="D38" i="1"/>
  <c r="D26" i="1"/>
  <c r="D210" i="1"/>
  <c r="D198" i="1"/>
  <c r="D194" i="1"/>
  <c r="D186" i="1"/>
  <c r="D182" i="1"/>
  <c r="D174" i="1"/>
  <c r="D170" i="1"/>
  <c r="D162" i="1"/>
  <c r="D158" i="1"/>
  <c r="D150" i="1"/>
  <c r="D146" i="1"/>
  <c r="D142" i="1"/>
  <c r="D130" i="1"/>
  <c r="D126" i="1"/>
  <c r="D118" i="1"/>
  <c r="D106" i="1"/>
  <c r="D98" i="1"/>
  <c r="D86" i="1"/>
  <c r="D74" i="1"/>
  <c r="D62" i="1"/>
  <c r="D54" i="1"/>
  <c r="D42" i="1"/>
  <c r="D30" i="1"/>
  <c r="D18" i="1"/>
  <c r="D213" i="1"/>
  <c r="D205" i="1"/>
  <c r="D197" i="1"/>
  <c r="D189" i="1"/>
  <c r="D181" i="1"/>
  <c r="D173" i="1"/>
  <c r="D145" i="1"/>
  <c r="D132" i="1"/>
  <c r="D97" i="1"/>
  <c r="D84" i="1"/>
  <c r="D64" i="1"/>
  <c r="D29" i="1"/>
  <c r="D16" i="1"/>
  <c r="D165" i="1"/>
  <c r="D152" i="1"/>
  <c r="D117" i="1"/>
  <c r="D104" i="1"/>
  <c r="D69" i="1"/>
  <c r="D49" i="1"/>
  <c r="D36" i="1"/>
  <c r="D212" i="1"/>
  <c r="D204" i="1"/>
  <c r="D196" i="1"/>
  <c r="D188" i="1"/>
  <c r="D180" i="1"/>
  <c r="D172" i="1"/>
  <c r="D137" i="1"/>
  <c r="D124" i="1"/>
  <c r="D89" i="1"/>
  <c r="D76" i="1"/>
  <c r="D56" i="1"/>
  <c r="D21" i="1"/>
  <c r="D41" i="1"/>
  <c r="D28" i="1"/>
  <c r="D129" i="1"/>
  <c r="D157" i="1"/>
  <c r="D144" i="1"/>
  <c r="D109" i="1"/>
  <c r="D96" i="1"/>
  <c r="D164" i="1"/>
  <c r="D116" i="1"/>
  <c r="D209" i="1"/>
  <c r="D193" i="1"/>
  <c r="D177" i="1"/>
  <c r="D141" i="1"/>
  <c r="D85" i="1"/>
  <c r="D65" i="1"/>
  <c r="D33" i="1"/>
  <c r="D93" i="1"/>
  <c r="D208" i="1"/>
  <c r="D161" i="1"/>
  <c r="D72" i="1"/>
  <c r="D113" i="1"/>
  <c r="D100" i="1"/>
  <c r="D200" i="1"/>
  <c r="D57" i="1"/>
  <c r="D120" i="1"/>
  <c r="D153" i="1"/>
  <c r="D73" i="1"/>
  <c r="D53" i="1"/>
  <c r="D24" i="1"/>
  <c r="D128" i="1"/>
  <c r="D105" i="1"/>
  <c r="D44" i="1"/>
  <c r="D192" i="1"/>
  <c r="D149" i="1"/>
  <c r="D61" i="1"/>
  <c r="D136" i="1"/>
  <c r="D185" i="1"/>
  <c r="D125" i="1"/>
  <c r="D169" i="1"/>
  <c r="D48" i="1"/>
  <c r="D121" i="1"/>
  <c r="D108" i="1"/>
  <c r="D176" i="1"/>
  <c r="D140" i="1"/>
  <c r="D81" i="1"/>
  <c r="D32" i="1"/>
  <c r="D101" i="1"/>
  <c r="D52" i="1"/>
  <c r="D20" i="1"/>
  <c r="D92" i="1"/>
  <c r="D40" i="1"/>
  <c r="D201" i="1"/>
  <c r="D148" i="1"/>
  <c r="D80" i="1"/>
  <c r="D60" i="1"/>
  <c r="D160" i="1"/>
  <c r="D68" i="1"/>
  <c r="D112" i="1"/>
  <c r="D88" i="1"/>
  <c r="D17" i="1"/>
  <c r="D184" i="1"/>
  <c r="D156" i="1"/>
  <c r="D133" i="1"/>
  <c r="D37" i="1"/>
  <c r="D168" i="1"/>
  <c r="D77" i="1"/>
  <c r="D25" i="1"/>
  <c r="D45" i="1"/>
  <c r="D215" i="1"/>
  <c r="D63" i="1"/>
  <c r="D111" i="1"/>
  <c r="D159" i="1"/>
  <c r="D207" i="1"/>
  <c r="D19" i="1"/>
  <c r="D67" i="1"/>
  <c r="D115" i="1"/>
  <c r="D163" i="1"/>
  <c r="D211" i="1"/>
  <c r="D23" i="1"/>
  <c r="D71" i="1"/>
  <c r="D119" i="1"/>
  <c r="D167" i="1"/>
  <c r="D27" i="1"/>
  <c r="D75" i="1"/>
  <c r="D123" i="1"/>
  <c r="D171" i="1"/>
  <c r="D31" i="1"/>
  <c r="D79" i="1"/>
  <c r="D127" i="1"/>
  <c r="D175" i="1"/>
  <c r="D35" i="1"/>
  <c r="D83" i="1"/>
  <c r="D131" i="1"/>
  <c r="D179" i="1"/>
  <c r="D39" i="1"/>
  <c r="D87" i="1"/>
  <c r="D135" i="1"/>
  <c r="D183" i="1"/>
  <c r="D203" i="1"/>
  <c r="D43" i="1"/>
  <c r="D91" i="1"/>
  <c r="D139" i="1"/>
  <c r="D187" i="1"/>
  <c r="D47" i="1"/>
  <c r="D95" i="1"/>
  <c r="D143" i="1"/>
  <c r="D191" i="1"/>
  <c r="D51" i="1"/>
  <c r="D99" i="1"/>
  <c r="D147" i="1"/>
  <c r="D195" i="1"/>
  <c r="D55" i="1"/>
  <c r="D103" i="1"/>
  <c r="D151" i="1"/>
  <c r="D199" i="1"/>
  <c r="D59" i="1"/>
  <c r="D107" i="1"/>
  <c r="D155" i="1"/>
  <c r="A30" i="1" a="1"/>
  <c r="A169" i="1" a="1"/>
  <c r="A202" i="1" a="1"/>
  <c r="A188" i="1" a="1"/>
  <c r="A37" i="1" a="1"/>
  <c r="A151" i="1" a="1"/>
  <c r="A113" i="1" a="1"/>
  <c r="A210" i="1" a="1"/>
  <c r="A93" i="1" a="1"/>
  <c r="A127" i="1" a="1"/>
  <c r="A205" i="1" a="1"/>
  <c r="A108" i="1" a="1"/>
  <c r="A166" i="1" a="1"/>
  <c r="A25" i="1" a="1"/>
  <c r="A186" i="1" a="1"/>
  <c r="A72" i="1" a="1"/>
  <c r="A83" i="1" a="1"/>
  <c r="A173" i="1" a="1"/>
  <c r="A110" i="1" a="1"/>
  <c r="A111" i="1" a="1"/>
  <c r="A136" i="1" a="1"/>
  <c r="A68" i="1" a="1"/>
  <c r="A20" i="1" a="1"/>
  <c r="A19" i="1" a="1"/>
  <c r="A208" i="1" a="1"/>
  <c r="A145" i="1" a="1"/>
  <c r="A116" i="1" a="1"/>
  <c r="A84" i="1" a="1"/>
  <c r="A64" i="1" a="1"/>
  <c r="A40" i="1" a="1"/>
  <c r="A34" i="1" a="1"/>
  <c r="A157" i="1" a="1"/>
  <c r="A115" i="1" a="1"/>
  <c r="A199" i="1" a="1"/>
  <c r="A119" i="1" a="1"/>
  <c r="A130" i="1" a="1"/>
  <c r="A24" i="1" a="1"/>
  <c r="A91" i="1" a="1"/>
  <c r="A165" i="1" a="1"/>
  <c r="A80" i="1" a="1"/>
  <c r="A134" i="1" a="1"/>
  <c r="A96" i="1" a="1"/>
  <c r="A23" i="1" a="1"/>
  <c r="A106" i="1" a="1"/>
  <c r="A44" i="1" a="1"/>
  <c r="A47" i="1" a="1"/>
  <c r="A69" i="1" a="1"/>
  <c r="A112" i="1" a="1"/>
  <c r="A82" i="1" a="1"/>
  <c r="A193" i="1" a="1"/>
  <c r="A27" i="1" a="1"/>
  <c r="A215" i="1" a="1"/>
  <c r="A132" i="1" a="1"/>
  <c r="A52" i="1" a="1"/>
  <c r="A195" i="1" a="1"/>
  <c r="A131" i="1" a="1"/>
  <c r="A212" i="1" a="1"/>
  <c r="A184" i="1" a="1"/>
  <c r="A46" i="1" a="1"/>
  <c r="A85" i="1" a="1"/>
  <c r="A171" i="1" a="1"/>
  <c r="A31" i="1" a="1"/>
  <c r="A55" i="1" a="1"/>
  <c r="A180" i="1" a="1"/>
  <c r="A197" i="1" a="1"/>
  <c r="A154" i="1" a="1"/>
  <c r="A100" i="1" a="1"/>
  <c r="A182" i="1" a="1"/>
  <c r="A75" i="1" a="1"/>
  <c r="A135" i="1" a="1"/>
  <c r="A214" i="1" a="1"/>
  <c r="A196" i="1" a="1"/>
  <c r="A133" i="1" a="1"/>
  <c r="A26" i="1" a="1"/>
  <c r="A33" i="1" a="1"/>
  <c r="A79" i="1" a="1"/>
  <c r="A59" i="1" a="1"/>
  <c r="A95" i="1" a="1"/>
  <c r="A213" i="1" a="1"/>
  <c r="A121" i="1" a="1"/>
  <c r="A178" i="1" a="1"/>
  <c r="A172" i="1" a="1"/>
  <c r="A77" i="1" a="1"/>
  <c r="A194" i="1" a="1"/>
  <c r="A161" i="1" a="1"/>
  <c r="A35" i="1" a="1"/>
  <c r="A189" i="1" a="1"/>
  <c r="A140" i="1" a="1"/>
  <c r="A122" i="1" a="1"/>
  <c r="A76" i="1" a="1"/>
  <c r="A63" i="1" a="1"/>
  <c r="A170" i="1" a="1"/>
  <c r="A200" i="1" a="1"/>
  <c r="A39" i="1" a="1"/>
  <c r="A107" i="1" a="1"/>
  <c r="A36" i="1" a="1"/>
  <c r="A17" i="1" a="1"/>
  <c r="A138" i="1" a="1"/>
  <c r="A78" i="1" a="1"/>
  <c r="A41" i="1" a="1"/>
  <c r="A207" i="1" a="1"/>
  <c r="A150" i="1" a="1"/>
  <c r="A153" i="1" a="1"/>
  <c r="A183" i="1" a="1"/>
  <c r="A38" i="1" a="1"/>
  <c r="A18" i="1" a="1"/>
  <c r="A98" i="1" a="1"/>
  <c r="A198" i="1" a="1"/>
  <c r="A176" i="1" a="1"/>
  <c r="A45" i="1" a="1"/>
  <c r="A179" i="1" a="1"/>
  <c r="A70" i="1" a="1"/>
  <c r="A158" i="1" a="1"/>
  <c r="A92" i="1" a="1"/>
  <c r="A50" i="1" a="1"/>
  <c r="A129" i="1" a="1"/>
  <c r="A67" i="1" a="1"/>
  <c r="A142" i="1" a="1"/>
  <c r="A53" i="1" a="1"/>
  <c r="A43" i="1" a="1"/>
  <c r="A102" i="1" a="1"/>
  <c r="A155" i="1" a="1"/>
  <c r="A16" i="1" a="1"/>
  <c r="A148" i="1" a="1"/>
  <c r="A206" i="1" a="1"/>
  <c r="A109" i="1" a="1"/>
  <c r="A211" i="1" a="1"/>
  <c r="A118" i="1" a="1"/>
  <c r="A105" i="1" a="1"/>
  <c r="A187" i="1" a="1"/>
  <c r="A117" i="1" a="1"/>
  <c r="A160" i="1" a="1"/>
  <c r="A90" i="1" a="1"/>
  <c r="A209" i="1" a="1"/>
  <c r="A167" i="1" a="1"/>
  <c r="A74" i="1" a="1"/>
  <c r="A61" i="1" a="1"/>
  <c r="A191" i="1" a="1"/>
  <c r="A94" i="1" a="1"/>
  <c r="A21" i="1" a="1"/>
  <c r="A159" i="1" a="1"/>
  <c r="A181" i="1" a="1"/>
  <c r="A58" i="1" a="1"/>
  <c r="A141" i="1" a="1"/>
  <c r="A123" i="1" a="1"/>
  <c r="A42" i="1" a="1"/>
  <c r="A125" i="1" a="1"/>
  <c r="A147" i="1" a="1"/>
  <c r="A65" i="1" a="1"/>
  <c r="A48" i="1" a="1"/>
  <c r="A190" i="1" a="1"/>
  <c r="A175" i="1" a="1"/>
  <c r="A124" i="1" a="1"/>
  <c r="A174" i="1" a="1"/>
  <c r="A101" i="1" a="1"/>
  <c r="A177" i="1" a="1"/>
  <c r="A120" i="1" a="1"/>
  <c r="A146" i="1" a="1"/>
  <c r="A73" i="1" a="1"/>
  <c r="A203" i="1" a="1"/>
  <c r="A29" i="1" a="1"/>
  <c r="A201" i="1" a="1"/>
  <c r="A103" i="1" a="1"/>
  <c r="A104" i="1" a="1"/>
  <c r="A22" i="1" a="1"/>
  <c r="A144" i="1" a="1"/>
  <c r="A163" i="1" a="1"/>
  <c r="A126" i="1" a="1"/>
  <c r="A128" i="1" a="1"/>
  <c r="A139" i="1" a="1"/>
  <c r="A152" i="1" a="1"/>
  <c r="A60" i="1" a="1"/>
  <c r="A114" i="1" a="1"/>
  <c r="A164" i="1" a="1"/>
  <c r="A71" i="1" a="1"/>
  <c r="A86" i="1" a="1"/>
  <c r="A149" i="1" a="1"/>
  <c r="A143" i="1" a="1"/>
  <c r="A49" i="1" a="1"/>
  <c r="A88" i="1" a="1"/>
  <c r="A89" i="1" a="1"/>
  <c r="A162" i="1" a="1"/>
  <c r="A57" i="1" a="1"/>
  <c r="A87" i="1" a="1"/>
  <c r="A81" i="1" a="1"/>
  <c r="A54" i="1" a="1"/>
  <c r="A185" i="1" a="1"/>
  <c r="A99" i="1" a="1"/>
  <c r="A204" i="1" a="1"/>
  <c r="A156" i="1" a="1"/>
  <c r="A137" i="1" a="1"/>
  <c r="A32" i="1" a="1"/>
  <c r="A56" i="1" a="1"/>
  <c r="A192" i="1" a="1"/>
  <c r="A62" i="1" a="1"/>
  <c r="A51" i="1" a="1"/>
  <c r="A97" i="1" a="1"/>
  <c r="A66" i="1" a="1"/>
  <c r="A28" i="1" a="1"/>
  <c r="A168" i="1" a="1"/>
  <c r="A147" i="1" l="1"/>
  <c r="A183" i="1"/>
  <c r="A171" i="1"/>
  <c r="A19" i="1"/>
  <c r="A156" i="1"/>
  <c r="A92" i="1"/>
  <c r="A125" i="1"/>
  <c r="A153" i="1"/>
  <c r="A85" i="1"/>
  <c r="A28" i="1"/>
  <c r="A204" i="1"/>
  <c r="A84" i="1"/>
  <c r="A42" i="1"/>
  <c r="A150" i="1"/>
  <c r="A46" i="1"/>
  <c r="A66" i="1"/>
  <c r="A99" i="1"/>
  <c r="A135" i="1"/>
  <c r="A123" i="1"/>
  <c r="A207" i="1"/>
  <c r="A184" i="1"/>
  <c r="A20" i="1"/>
  <c r="A185" i="1"/>
  <c r="A120" i="1"/>
  <c r="A141" i="1"/>
  <c r="A41" i="1"/>
  <c r="A212" i="1"/>
  <c r="A97" i="1"/>
  <c r="A54" i="1"/>
  <c r="A158" i="1"/>
  <c r="A58" i="1"/>
  <c r="A78" i="1"/>
  <c r="A131" i="1"/>
  <c r="A68" i="1"/>
  <c r="A81" i="1"/>
  <c r="A116" i="1"/>
  <c r="A181" i="1"/>
  <c r="A138" i="1"/>
  <c r="A195" i="1"/>
  <c r="A51" i="1"/>
  <c r="A87" i="1"/>
  <c r="A75" i="1"/>
  <c r="A159" i="1"/>
  <c r="A17" i="1"/>
  <c r="A52" i="1"/>
  <c r="A136" i="1"/>
  <c r="A57" i="1"/>
  <c r="A177" i="1"/>
  <c r="A21" i="1"/>
  <c r="A36" i="1"/>
  <c r="A132" i="1"/>
  <c r="A62" i="1"/>
  <c r="A162" i="1"/>
  <c r="A70" i="1"/>
  <c r="A94" i="1"/>
  <c r="A107" i="1"/>
  <c r="A215" i="1"/>
  <c r="A192" i="1"/>
  <c r="A89" i="1"/>
  <c r="A182" i="1"/>
  <c r="A191" i="1"/>
  <c r="A39" i="1"/>
  <c r="A27" i="1"/>
  <c r="A111" i="1"/>
  <c r="A88" i="1"/>
  <c r="A101" i="1"/>
  <c r="A61" i="1"/>
  <c r="A200" i="1"/>
  <c r="A193" i="1"/>
  <c r="A56" i="1"/>
  <c r="A49" i="1"/>
  <c r="A145" i="1"/>
  <c r="A74" i="1"/>
  <c r="A170" i="1"/>
  <c r="A82" i="1"/>
  <c r="A110" i="1"/>
  <c r="A143" i="1"/>
  <c r="A179" i="1"/>
  <c r="A167" i="1"/>
  <c r="A63" i="1"/>
  <c r="A112" i="1"/>
  <c r="A32" i="1"/>
  <c r="A149" i="1"/>
  <c r="A100" i="1"/>
  <c r="A209" i="1"/>
  <c r="A76" i="1"/>
  <c r="A69" i="1"/>
  <c r="A173" i="1"/>
  <c r="A86" i="1"/>
  <c r="A174" i="1"/>
  <c r="A90" i="1"/>
  <c r="A122" i="1"/>
  <c r="A47" i="1"/>
  <c r="A83" i="1"/>
  <c r="A71" i="1"/>
  <c r="A45" i="1"/>
  <c r="A160" i="1"/>
  <c r="A140" i="1"/>
  <c r="A44" i="1"/>
  <c r="A72" i="1"/>
  <c r="A164" i="1"/>
  <c r="A124" i="1"/>
  <c r="A117" i="1"/>
  <c r="A189" i="1"/>
  <c r="A106" i="1"/>
  <c r="A186" i="1"/>
  <c r="A114" i="1"/>
  <c r="A154" i="1"/>
  <c r="A187" i="1"/>
  <c r="A35" i="1"/>
  <c r="A23" i="1"/>
  <c r="A25" i="1"/>
  <c r="A60" i="1"/>
  <c r="A176" i="1"/>
  <c r="A105" i="1"/>
  <c r="A161" i="1"/>
  <c r="A96" i="1"/>
  <c r="A137" i="1"/>
  <c r="A152" i="1"/>
  <c r="A197" i="1"/>
  <c r="A118" i="1"/>
  <c r="A194" i="1"/>
  <c r="A134" i="1"/>
  <c r="A166" i="1"/>
  <c r="A139" i="1"/>
  <c r="A175" i="1"/>
  <c r="A211" i="1"/>
  <c r="A77" i="1"/>
  <c r="A80" i="1"/>
  <c r="A108" i="1"/>
  <c r="A128" i="1"/>
  <c r="A208" i="1"/>
  <c r="A109" i="1"/>
  <c r="A172" i="1"/>
  <c r="A165" i="1"/>
  <c r="A205" i="1"/>
  <c r="A126" i="1"/>
  <c r="A198" i="1"/>
  <c r="A206" i="1"/>
  <c r="A178" i="1"/>
  <c r="A91" i="1"/>
  <c r="A127" i="1"/>
  <c r="A163" i="1"/>
  <c r="A168" i="1"/>
  <c r="A148" i="1"/>
  <c r="A121" i="1"/>
  <c r="A24" i="1"/>
  <c r="A93" i="1"/>
  <c r="A144" i="1"/>
  <c r="A180" i="1"/>
  <c r="A16" i="1"/>
  <c r="A213" i="1"/>
  <c r="A130" i="1"/>
  <c r="A210" i="1"/>
  <c r="A22" i="1"/>
  <c r="A190" i="1"/>
  <c r="A155" i="1"/>
  <c r="A95" i="1"/>
  <c r="A119" i="1"/>
  <c r="A113" i="1"/>
  <c r="A104" i="1"/>
  <c r="A98" i="1"/>
  <c r="A102" i="1"/>
  <c r="A59" i="1"/>
  <c r="A199" i="1"/>
  <c r="A151" i="1"/>
  <c r="A103" i="1"/>
  <c r="A55" i="1"/>
  <c r="A43" i="1"/>
  <c r="A79" i="1"/>
  <c r="A115" i="1"/>
  <c r="A37" i="1"/>
  <c r="A201" i="1"/>
  <c r="A48" i="1"/>
  <c r="A53" i="1"/>
  <c r="A33" i="1"/>
  <c r="A157" i="1"/>
  <c r="A188" i="1"/>
  <c r="A29" i="1"/>
  <c r="A18" i="1"/>
  <c r="A142" i="1"/>
  <c r="A26" i="1"/>
  <c r="A34" i="1"/>
  <c r="A202" i="1"/>
  <c r="A203" i="1"/>
  <c r="A31" i="1"/>
  <c r="A67" i="1"/>
  <c r="A133" i="1"/>
  <c r="A40" i="1"/>
  <c r="A169" i="1"/>
  <c r="A73" i="1"/>
  <c r="A65" i="1"/>
  <c r="A129" i="1"/>
  <c r="A196" i="1"/>
  <c r="A64" i="1"/>
  <c r="A30" i="1"/>
  <c r="A146" i="1"/>
  <c r="A38" i="1"/>
  <c r="A50" i="1"/>
  <c r="A214" i="1"/>
  <c r="F10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<sst xmlns="http://schemas.openxmlformats.org/spreadsheetml/2006/main" count="3005" uniqueCount="169">
  <si>
    <t>Safe Staffing (Rota Fill Rates and CHPPD) Collection</t>
  </si>
  <si>
    <t>Organisation:</t>
  </si>
  <si>
    <t>x</t>
  </si>
  <si>
    <t>Please provide the URL to the page on your trust website where your staffing information is available</t>
  </si>
  <si>
    <t>(Please can you ensure that the URL you attach to the spreadsheet is correct and links to the correct web page and include 'http://' in your URL)</t>
  </si>
  <si>
    <t>https://www.ouh.nhs.uk/about/safe-staffing.aspx</t>
  </si>
  <si>
    <t xml:space="preserve">Only complete sites your organisation is accountable for </t>
  </si>
  <si>
    <t>Day</t>
  </si>
  <si>
    <t>Night</t>
  </si>
  <si>
    <t>Allied Health Professionals</t>
  </si>
  <si>
    <t>Cumulative count over the month of patients at 23:59 each day</t>
  </si>
  <si>
    <t>Care Hours Per Patient Day (CHPPD)</t>
  </si>
  <si>
    <t>Hospital Site Details</t>
  </si>
  <si>
    <t>Ward name</t>
  </si>
  <si>
    <t>Main 2 Specialties on each ward</t>
  </si>
  <si>
    <t>Registered Nurses/Midwives</t>
  </si>
  <si>
    <t>Non-registered Nurses/Midwives (Care Staff)</t>
  </si>
  <si>
    <t>Registered Nursing Associates</t>
  </si>
  <si>
    <t>Non-registered Nursing Associates</t>
  </si>
  <si>
    <t>Registered allied health professionals</t>
  </si>
  <si>
    <t>Non-registered allied health professionals</t>
  </si>
  <si>
    <t>Non-registered Nurses/Midwives</t>
  </si>
  <si>
    <t>Overall</t>
  </si>
  <si>
    <t>Average fill rate - Registered Nurses/Midwives  (%)</t>
  </si>
  <si>
    <t>Average fill rate - Non-registered Nurses/Midwives (care staff) (%)</t>
  </si>
  <si>
    <t>Average fill rate - Registered Nursing Associates  (%)</t>
  </si>
  <si>
    <t>Average fill rate - Non-Registered Nursing Associates (%)</t>
  </si>
  <si>
    <t>Average fill rate - registered allied health professionals (AHP)  (%)</t>
  </si>
  <si>
    <t>Average fill rate - non-registered allied health professionals (AHP)  (%)</t>
  </si>
  <si>
    <t>Site-Ward Concat</t>
  </si>
  <si>
    <t>Site code *The Site code is automatically populated when a Site name is selected</t>
  </si>
  <si>
    <t>Hospital Site name</t>
  </si>
  <si>
    <t>Specialty 1</t>
  </si>
  <si>
    <t>Specialty 2</t>
  </si>
  <si>
    <t>Total monthly planned staff hours</t>
  </si>
  <si>
    <t>Total monthly actual staff hours</t>
  </si>
  <si>
    <t>SiteCode</t>
  </si>
  <si>
    <t>SiteName</t>
  </si>
  <si>
    <t>WardName</t>
  </si>
  <si>
    <t>Spec1</t>
  </si>
  <si>
    <t>Spec2</t>
  </si>
  <si>
    <t>RNM_Planned_Day</t>
  </si>
  <si>
    <t>RNM_Actual_Day</t>
  </si>
  <si>
    <t>NRNM_Planned_Day</t>
  </si>
  <si>
    <t>NRNM_Actual_Day</t>
  </si>
  <si>
    <t>RNA_Planned_Day</t>
  </si>
  <si>
    <t>RNA_Actual_Day</t>
  </si>
  <si>
    <t>NRNA_Planned_Day</t>
  </si>
  <si>
    <t>NRNA_Actual_Day</t>
  </si>
  <si>
    <t>RNM_Planned_Night</t>
  </si>
  <si>
    <t>RNM_Actual_Night</t>
  </si>
  <si>
    <t>NRNM_Planned_Night</t>
  </si>
  <si>
    <t>NRNM_Actual_Night</t>
  </si>
  <si>
    <t>RNA_Planned_Night</t>
  </si>
  <si>
    <t>RNA_Actual_Night</t>
  </si>
  <si>
    <t>NRNA_Planned_Night</t>
  </si>
  <si>
    <t>NRNA_Actual_Night</t>
  </si>
  <si>
    <t>RAHP_Planned</t>
  </si>
  <si>
    <t>RAHP_Actual</t>
  </si>
  <si>
    <t>NRAHP_Planned</t>
  </si>
  <si>
    <t>NRAHP_Actual</t>
  </si>
  <si>
    <t>PatientCount</t>
  </si>
  <si>
    <t>CHPPD_RNM</t>
  </si>
  <si>
    <t>CHPPD_NRNM</t>
  </si>
  <si>
    <t>CHPPD_RNA</t>
  </si>
  <si>
    <t>CHPPD_NRNA</t>
  </si>
  <si>
    <t>CHPPD_RAHP</t>
  </si>
  <si>
    <t>CHPPD_NRAHP</t>
  </si>
  <si>
    <t>CHPPD_Overall</t>
  </si>
  <si>
    <t>AvgFR_RNM_Day</t>
  </si>
  <si>
    <t>AvgFR_NRNM_Day</t>
  </si>
  <si>
    <t>AvgFR_RNA_Day</t>
  </si>
  <si>
    <t>AvgFR_NRNA_Day</t>
  </si>
  <si>
    <t>AvgFR_RNM_Night</t>
  </si>
  <si>
    <t>AvgFR_NRNM_Night</t>
  </si>
  <si>
    <t>AvgFR_RNA_Night</t>
  </si>
  <si>
    <t>AvgFR_NRNA_Night</t>
  </si>
  <si>
    <t>AvgFR_RAHP</t>
  </si>
  <si>
    <t>AvgFR_NRAHP</t>
  </si>
  <si>
    <t>Total</t>
  </si>
  <si>
    <t>-</t>
  </si>
  <si>
    <t>CHURCHILL HOSPITAL - RTH02</t>
  </si>
  <si>
    <t>C-WD Blenheim</t>
  </si>
  <si>
    <t>145 - ORAL &amp; MAXILLO FACIAL SURGERY</t>
  </si>
  <si>
    <t>C-WD Haem</t>
  </si>
  <si>
    <t>303 - CLINICAL HAEMATOLOGY</t>
  </si>
  <si>
    <t>C-WD Wytham</t>
  </si>
  <si>
    <t>100 - GENERAL SURGERY</t>
  </si>
  <si>
    <t>C-WD Oncology</t>
  </si>
  <si>
    <t>370 - MEDICAL ONCOLOGY</t>
  </si>
  <si>
    <t>C-WD Renal</t>
  </si>
  <si>
    <t>361 - NEPHROLOGY</t>
  </si>
  <si>
    <t>C-WD Sobell</t>
  </si>
  <si>
    <t>315 - PALLIATIVE MEDICINE</t>
  </si>
  <si>
    <t>C-WD Upper GI</t>
  </si>
  <si>
    <t>C-WD Urology</t>
  </si>
  <si>
    <t>101 - UROLOGY</t>
  </si>
  <si>
    <t>C-WD Transplant</t>
  </si>
  <si>
    <t>HORTON GENERAL HOSPITAL</t>
  </si>
  <si>
    <t>H-WD Oak (HCU)</t>
  </si>
  <si>
    <t>192 - CRITICAL CARE MEDICINE</t>
  </si>
  <si>
    <t>H-WD Juniper</t>
  </si>
  <si>
    <t>300 - GENERAL MEDICINE</t>
  </si>
  <si>
    <t>H-WD Laburnum</t>
  </si>
  <si>
    <t>H-WD Trauma F</t>
  </si>
  <si>
    <t>110 - TRAUMA &amp; ORTHOPAEDICS</t>
  </si>
  <si>
    <t>JOHN RADCLIFFE HOSPITAL</t>
  </si>
  <si>
    <t>J-WD 5A</t>
  </si>
  <si>
    <t>J-WD 5B</t>
  </si>
  <si>
    <t>J-WD Ward 5E-5F</t>
  </si>
  <si>
    <t>J-WD 6F</t>
  </si>
  <si>
    <t>J-WD 6A</t>
  </si>
  <si>
    <t>107 - VASCULAR SURGERY</t>
  </si>
  <si>
    <t>J-WD 7E</t>
  </si>
  <si>
    <t>328 - STROKE MEDICINE</t>
  </si>
  <si>
    <t>J-WD Adult ICU</t>
  </si>
  <si>
    <t>J-WD Bell-Dray</t>
  </si>
  <si>
    <t>420 - PAEDIATRICS</t>
  </si>
  <si>
    <t>J-WD Card</t>
  </si>
  <si>
    <t>320 - CARDIOLOGY</t>
  </si>
  <si>
    <t>J-WD CMU-A</t>
  </si>
  <si>
    <t>J-WD CMU-B</t>
  </si>
  <si>
    <t>J-WD CMU-C</t>
  </si>
  <si>
    <t>J-WD CMU-D</t>
  </si>
  <si>
    <t>J-WD CT Surgery</t>
  </si>
  <si>
    <t>170 - CARDIOTHORACIC SURGERY</t>
  </si>
  <si>
    <t>J-WD CTVCC</t>
  </si>
  <si>
    <t>J-WD Delivery</t>
  </si>
  <si>
    <t>501 - OBSTETRICS</t>
  </si>
  <si>
    <t>J-WD 7F</t>
  </si>
  <si>
    <t>301 - GASTROENTEROLOGY</t>
  </si>
  <si>
    <t>J-WD Gynae</t>
  </si>
  <si>
    <t>502 - GYNAECOLOGY</t>
  </si>
  <si>
    <t>J-WD John Warin</t>
  </si>
  <si>
    <t>350 - INFECTIOUS DISEASES</t>
  </si>
  <si>
    <t>J-WD Kamrans</t>
  </si>
  <si>
    <t>J-WD Maty L5</t>
  </si>
  <si>
    <t>J-WD Maty L6</t>
  </si>
  <si>
    <t>J-WD Melanies</t>
  </si>
  <si>
    <t>J-WD Neuro ICU</t>
  </si>
  <si>
    <t>J-WD Neuro Red</t>
  </si>
  <si>
    <t>150 - NEUROSURGERY</t>
  </si>
  <si>
    <t>J-WD NeuroBlue</t>
  </si>
  <si>
    <t>J-WD NeuroGreen</t>
  </si>
  <si>
    <t>J-WD NeuroPurpl</t>
  </si>
  <si>
    <t>J-WD Newborn IC</t>
  </si>
  <si>
    <t>422 - NEONATOLOGY</t>
  </si>
  <si>
    <t>J-WD 5C-5D</t>
  </si>
  <si>
    <t>340 - RESPIRATORY MEDICINE</t>
  </si>
  <si>
    <t>J-WD Paed ICU</t>
  </si>
  <si>
    <t>J-WD Robins</t>
  </si>
  <si>
    <t>J-WD SEU D</t>
  </si>
  <si>
    <t>J-WD SEU E</t>
  </si>
  <si>
    <t>J-WD SSIP</t>
  </si>
  <si>
    <t>160 - PLASTIC SURGERY</t>
  </si>
  <si>
    <t>J-WD Toms</t>
  </si>
  <si>
    <t>171 - PAEDIATRIC SURGERY</t>
  </si>
  <si>
    <t>J-WD Trauma 2A</t>
  </si>
  <si>
    <t>J-WD Trauma 3A</t>
  </si>
  <si>
    <t>NUFFIELD ORTHOPAEDIC CENTRE</t>
  </si>
  <si>
    <t>NOC-OCE</t>
  </si>
  <si>
    <t>314 - REHABILITATION</t>
  </si>
  <si>
    <t>NOC-Ward B</t>
  </si>
  <si>
    <t>NOC-Ward E</t>
  </si>
  <si>
    <t>NOC-Ward F</t>
  </si>
  <si>
    <t>O-WD KH Ward</t>
  </si>
  <si>
    <t>H-WD Childrens</t>
  </si>
  <si>
    <t>J-WD Spires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</si>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</sst>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color indexed="8"/>
      <name val="Aptos Narrow"/>
      <family val="2"/>
      <scheme val="minor"/>
    </font>
    <font>
      <b/>
      <sz val="22"/>
      <color rgb="FF0070C0"/>
      <name val="Aptos Narrow"/>
      <family val="2"/>
      <scheme val="minor"/>
    </font>
    <font>
      <b/>
      <sz val="14"/>
      <color indexed="30"/>
      <name val="Aptos Narrow"/>
      <family val="2"/>
      <scheme val="minor"/>
    </font>
    <font>
      <b/>
      <sz val="26"/>
      <color indexed="30"/>
      <name val="Aptos Narrow"/>
      <family val="2"/>
      <scheme val="minor"/>
    </font>
    <font>
      <b/>
      <sz val="48"/>
      <color theme="0"/>
      <name val="Aptos Narrow"/>
      <family val="2"/>
      <scheme val="minor"/>
    </font>
    <font>
      <b/>
      <sz val="10"/>
      <color indexed="41"/>
      <name val="Aptos Narrow"/>
      <family val="2"/>
      <scheme val="minor"/>
    </font>
    <font>
      <b/>
      <sz val="10"/>
      <color indexed="30"/>
      <name val="Aptos Narrow"/>
      <family val="2"/>
      <scheme val="minor"/>
    </font>
    <font>
      <b/>
      <sz val="12"/>
      <color rgb="FFFF0000"/>
      <name val="Aptos Narrow"/>
      <family val="2"/>
      <scheme val="minor"/>
    </font>
    <font>
      <b/>
      <sz val="12"/>
      <color indexed="8"/>
      <name val="Aptos Narrow"/>
      <family val="2"/>
      <scheme val="minor"/>
    </font>
    <font>
      <b/>
      <sz val="11"/>
      <color indexed="8"/>
      <name val="Aptos Narrow"/>
      <family val="2"/>
      <scheme val="minor"/>
    </font>
    <font>
      <u/>
      <sz val="10"/>
      <color indexed="12"/>
      <name val="Arial"/>
      <family val="2"/>
    </font>
    <font>
      <sz val="14"/>
      <name val="Aptos Narrow"/>
      <family val="2"/>
      <scheme val="minor"/>
    </font>
    <font>
      <b/>
      <sz val="10"/>
      <name val="Aptos Narrow"/>
      <family val="2"/>
      <scheme val="minor"/>
    </font>
    <font>
      <b/>
      <sz val="26"/>
      <color rgb="FFFF0000"/>
      <name val="Aptos Narrow"/>
      <family val="2"/>
      <scheme val="minor"/>
    </font>
    <font>
      <b/>
      <sz val="11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b/>
      <sz val="14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sz val="10"/>
      <name val="MS Sans Serif"/>
      <family val="2"/>
    </font>
    <font>
      <b/>
      <sz val="14"/>
      <color indexed="8"/>
      <name val="Aptos Narrow"/>
      <family val="2"/>
      <scheme val="minor"/>
    </font>
    <font>
      <sz val="11"/>
      <color indexed="8"/>
      <name val="Aptos Narrow"/>
      <family val="2"/>
      <scheme val="minor"/>
    </font>
    <font>
      <sz val="10"/>
      <name val="Arial"/>
      <family val="2"/>
    </font>
    <font>
      <sz val="11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3" fillId="0" borderId="0"/>
  </cellStyleXfs>
  <cellXfs count="75">
    <xf numFmtId="0" fontId="0" fillId="0" borderId="0" xfId="0"/>
    <xf numFmtId="0" fontId="2" fillId="2" borderId="0" xfId="0" applyFont="1" applyFill="1"/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0" fontId="2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16" fontId="5" fillId="2" borderId="0" xfId="0" applyNumberFormat="1" applyFont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 wrapText="1"/>
    </xf>
    <xf numFmtId="0" fontId="9" fillId="2" borderId="0" xfId="0" applyFont="1" applyFill="1"/>
    <xf numFmtId="0" fontId="3" fillId="4" borderId="0" xfId="0" applyFont="1" applyFill="1"/>
    <xf numFmtId="0" fontId="10" fillId="2" borderId="0" xfId="0" applyFont="1" applyFill="1" applyAlignment="1">
      <alignment horizontal="center"/>
    </xf>
    <xf numFmtId="1" fontId="8" fillId="2" borderId="0" xfId="0" applyNumberFormat="1" applyFont="1" applyFill="1" applyAlignment="1">
      <alignment horizontal="center" vertical="center"/>
    </xf>
    <xf numFmtId="0" fontId="12" fillId="2" borderId="0" xfId="0" applyFont="1" applyFill="1" applyAlignment="1">
      <alignment horizontal="left"/>
    </xf>
    <xf numFmtId="0" fontId="15" fillId="2" borderId="0" xfId="0" applyFont="1" applyFill="1" applyAlignment="1">
      <alignment horizontal="center" vertical="center" wrapText="1"/>
    </xf>
    <xf numFmtId="0" fontId="17" fillId="2" borderId="0" xfId="0" applyFont="1" applyFill="1" applyAlignment="1">
      <alignment horizontal="left" vertical="top" wrapText="1"/>
    </xf>
    <xf numFmtId="16" fontId="18" fillId="3" borderId="10" xfId="0" applyNumberFormat="1" applyFont="1" applyFill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16" fontId="22" fillId="3" borderId="10" xfId="0" applyNumberFormat="1" applyFont="1" applyFill="1" applyBorder="1" applyAlignment="1">
      <alignment horizontal="center" vertical="center" wrapText="1"/>
    </xf>
    <xf numFmtId="16" fontId="21" fillId="5" borderId="12" xfId="0" applyNumberFormat="1" applyFont="1" applyFill="1" applyBorder="1" applyAlignment="1">
      <alignment horizontal="center" vertical="center" wrapText="1"/>
    </xf>
    <xf numFmtId="1" fontId="18" fillId="3" borderId="12" xfId="0" applyNumberFormat="1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24" fillId="6" borderId="12" xfId="3" applyFont="1" applyFill="1" applyBorder="1" applyAlignment="1">
      <alignment horizontal="center" vertical="center"/>
    </xf>
    <xf numFmtId="0" fontId="24" fillId="6" borderId="12" xfId="0" applyFont="1" applyFill="1" applyBorder="1" applyAlignment="1">
      <alignment horizontal="center" vertical="center"/>
    </xf>
    <xf numFmtId="164" fontId="24" fillId="6" borderId="12" xfId="0" applyNumberFormat="1" applyFont="1" applyFill="1" applyBorder="1" applyAlignment="1" applyProtection="1">
      <alignment horizontal="center" vertical="center"/>
      <protection hidden="1"/>
    </xf>
    <xf numFmtId="9" fontId="24" fillId="6" borderId="12" xfId="1" applyFont="1" applyFill="1" applyBorder="1" applyAlignment="1" applyProtection="1">
      <alignment horizontal="center" vertical="center"/>
      <protection hidden="1"/>
    </xf>
    <xf numFmtId="9" fontId="21" fillId="6" borderId="12" xfId="1" applyFont="1" applyFill="1" applyBorder="1" applyAlignment="1" applyProtection="1">
      <alignment horizontal="center" vertical="center"/>
      <protection hidden="1"/>
    </xf>
    <xf numFmtId="0" fontId="25" fillId="6" borderId="7" xfId="3" applyFont="1" applyFill="1" applyBorder="1" applyAlignment="1">
      <alignment horizontal="center" vertical="center"/>
    </xf>
    <xf numFmtId="0" fontId="1" fillId="0" borderId="12" xfId="0" applyFont="1" applyBorder="1" applyAlignment="1" applyProtection="1">
      <alignment horizontal="left"/>
      <protection locked="0"/>
    </xf>
    <xf numFmtId="0" fontId="26" fillId="0" borderId="12" xfId="0" applyFont="1" applyBorder="1" applyProtection="1">
      <protection locked="0"/>
    </xf>
    <xf numFmtId="0" fontId="27" fillId="2" borderId="9" xfId="0" applyFont="1" applyFill="1" applyBorder="1" applyAlignment="1" applyProtection="1">
      <alignment horizontal="left" vertical="top" wrapText="1"/>
      <protection locked="0"/>
    </xf>
    <xf numFmtId="0" fontId="27" fillId="2" borderId="12" xfId="0" applyFont="1" applyFill="1" applyBorder="1" applyAlignment="1" applyProtection="1">
      <alignment horizontal="left" vertical="top" wrapText="1"/>
      <protection locked="0"/>
    </xf>
    <xf numFmtId="0" fontId="27" fillId="2" borderId="12" xfId="0" applyFont="1" applyFill="1" applyBorder="1" applyAlignment="1" applyProtection="1">
      <alignment horizontal="center" vertical="center"/>
      <protection locked="0"/>
    </xf>
    <xf numFmtId="164" fontId="25" fillId="7" borderId="12" xfId="0" applyNumberFormat="1" applyFont="1" applyFill="1" applyBorder="1" applyAlignment="1" applyProtection="1">
      <alignment horizontal="center" vertical="center"/>
      <protection hidden="1"/>
    </xf>
    <xf numFmtId="9" fontId="25" fillId="7" borderId="12" xfId="1" applyFont="1" applyFill="1" applyBorder="1" applyAlignment="1" applyProtection="1">
      <alignment horizontal="center" vertical="center"/>
      <protection hidden="1"/>
    </xf>
    <xf numFmtId="0" fontId="25" fillId="2" borderId="7" xfId="0" applyFont="1" applyFill="1" applyBorder="1" applyAlignment="1" applyProtection="1">
      <alignment horizontal="left" vertical="top" wrapText="1"/>
      <protection locked="0"/>
    </xf>
    <xf numFmtId="0" fontId="25" fillId="2" borderId="12" xfId="3" applyFont="1" applyFill="1" applyBorder="1" applyAlignment="1" applyProtection="1">
      <alignment horizontal="center" vertical="center" wrapText="1"/>
      <protection locked="0"/>
    </xf>
    <xf numFmtId="0" fontId="25" fillId="2" borderId="12" xfId="0" applyFont="1" applyFill="1" applyBorder="1" applyAlignment="1" applyProtection="1">
      <alignment horizontal="center" vertical="center"/>
      <protection locked="0"/>
    </xf>
    <xf numFmtId="0" fontId="25" fillId="2" borderId="7" xfId="0" applyFont="1" applyFill="1" applyBorder="1" applyAlignment="1" applyProtection="1">
      <alignment horizontal="center" vertical="center"/>
      <protection locked="0"/>
    </xf>
    <xf numFmtId="0" fontId="27" fillId="2" borderId="15" xfId="3" quotePrefix="1" applyFont="1" applyFill="1" applyBorder="1" applyAlignment="1" applyProtection="1">
      <alignment horizontal="left" vertical="center"/>
      <protection locked="0"/>
    </xf>
    <xf numFmtId="0" fontId="27" fillId="2" borderId="12" xfId="3" quotePrefix="1" applyFont="1" applyFill="1" applyBorder="1" applyAlignment="1" applyProtection="1">
      <alignment horizontal="left" vertical="center"/>
      <protection locked="0"/>
    </xf>
    <xf numFmtId="0" fontId="25" fillId="2" borderId="12" xfId="3" quotePrefix="1" applyFont="1" applyFill="1" applyBorder="1" applyAlignment="1" applyProtection="1">
      <alignment horizontal="left" vertical="center"/>
      <protection locked="0"/>
    </xf>
    <xf numFmtId="0" fontId="27" fillId="2" borderId="0" xfId="0" applyFont="1" applyFill="1" applyAlignment="1" applyProtection="1">
      <alignment horizontal="left" vertical="top" wrapText="1"/>
      <protection locked="0"/>
    </xf>
    <xf numFmtId="0" fontId="25" fillId="2" borderId="0" xfId="3" applyFont="1" applyFill="1"/>
    <xf numFmtId="16" fontId="18" fillId="3" borderId="10" xfId="0" applyNumberFormat="1" applyFont="1" applyFill="1" applyBorder="1" applyAlignment="1">
      <alignment horizontal="center" vertical="center" wrapText="1"/>
    </xf>
    <xf numFmtId="0" fontId="19" fillId="0" borderId="15" xfId="0" applyFont="1" applyBorder="1" applyAlignment="1">
      <alignment horizontal="center" vertical="center" wrapText="1"/>
    </xf>
    <xf numFmtId="16" fontId="18" fillId="3" borderId="15" xfId="0" applyNumberFormat="1" applyFont="1" applyFill="1" applyBorder="1" applyAlignment="1">
      <alignment horizontal="center" vertical="center" wrapText="1"/>
    </xf>
    <xf numFmtId="16" fontId="18" fillId="3" borderId="12" xfId="0" applyNumberFormat="1" applyFont="1" applyFill="1" applyBorder="1" applyAlignment="1">
      <alignment horizontal="center" vertical="center" wrapText="1"/>
    </xf>
    <xf numFmtId="0" fontId="19" fillId="3" borderId="15" xfId="0" applyFont="1" applyFill="1" applyBorder="1" applyAlignment="1">
      <alignment horizontal="center" vertical="center" wrapText="1"/>
    </xf>
    <xf numFmtId="16" fontId="18" fillId="3" borderId="7" xfId="0" applyNumberFormat="1" applyFont="1" applyFill="1" applyBorder="1" applyAlignment="1">
      <alignment horizontal="center" vertical="center" wrapText="1"/>
    </xf>
    <xf numFmtId="0" fontId="19" fillId="0" borderId="9" xfId="0" applyFont="1" applyBorder="1" applyAlignment="1">
      <alignment horizontal="center" vertical="center" wrapText="1"/>
    </xf>
    <xf numFmtId="16" fontId="18" fillId="3" borderId="8" xfId="0" applyNumberFormat="1" applyFont="1" applyFill="1" applyBorder="1" applyAlignment="1">
      <alignment horizontal="center" vertical="center" wrapText="1"/>
    </xf>
    <xf numFmtId="16" fontId="18" fillId="3" borderId="9" xfId="0" applyNumberFormat="1" applyFont="1" applyFill="1" applyBorder="1" applyAlignment="1">
      <alignment horizontal="center" vertical="center" wrapText="1"/>
    </xf>
    <xf numFmtId="0" fontId="18" fillId="3" borderId="7" xfId="0" applyFont="1" applyFill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16" fontId="18" fillId="3" borderId="11" xfId="0" applyNumberFormat="1" applyFont="1" applyFill="1" applyBorder="1" applyAlignment="1">
      <alignment horizontal="center" vertical="center" wrapText="1"/>
    </xf>
    <xf numFmtId="16" fontId="18" fillId="3" borderId="14" xfId="0" applyNumberFormat="1" applyFont="1" applyFill="1" applyBorder="1" applyAlignment="1">
      <alignment horizontal="center" vertical="center" wrapText="1"/>
    </xf>
    <xf numFmtId="16" fontId="21" fillId="5" borderId="7" xfId="0" applyNumberFormat="1" applyFont="1" applyFill="1" applyBorder="1" applyAlignment="1">
      <alignment horizontal="center" vertical="center" wrapText="1"/>
    </xf>
    <xf numFmtId="16" fontId="21" fillId="5" borderId="9" xfId="0" applyNumberFormat="1" applyFont="1" applyFill="1" applyBorder="1" applyAlignment="1">
      <alignment horizontal="center" vertical="center" wrapText="1"/>
    </xf>
    <xf numFmtId="0" fontId="3" fillId="2" borderId="6" xfId="0" applyFont="1" applyFill="1" applyBorder="1" applyAlignment="1" applyProtection="1">
      <alignment horizontal="center" vertical="center" wrapText="1"/>
      <protection hidden="1"/>
    </xf>
    <xf numFmtId="0" fontId="18" fillId="3" borderId="7" xfId="0" applyFont="1" applyFill="1" applyBorder="1" applyAlignment="1" applyProtection="1">
      <alignment horizontal="center" vertical="center" wrapText="1"/>
      <protection hidden="1"/>
    </xf>
    <xf numFmtId="0" fontId="18" fillId="3" borderId="8" xfId="0" applyFont="1" applyFill="1" applyBorder="1" applyAlignment="1" applyProtection="1">
      <alignment horizontal="center" vertical="center" wrapText="1"/>
      <protection hidden="1"/>
    </xf>
    <xf numFmtId="0" fontId="18" fillId="3" borderId="9" xfId="0" applyFont="1" applyFill="1" applyBorder="1" applyAlignment="1" applyProtection="1">
      <alignment horizontal="center" vertical="center" wrapText="1"/>
      <protection hidden="1"/>
    </xf>
    <xf numFmtId="0" fontId="19" fillId="0" borderId="8" xfId="0" applyFont="1" applyBorder="1" applyAlignment="1">
      <alignment horizontal="center" vertical="center" wrapText="1"/>
    </xf>
    <xf numFmtId="16" fontId="18" fillId="3" borderId="13" xfId="0" applyNumberFormat="1" applyFont="1" applyFill="1" applyBorder="1" applyAlignment="1">
      <alignment horizontal="center" vertical="center" wrapText="1"/>
    </xf>
    <xf numFmtId="0" fontId="7" fillId="3" borderId="0" xfId="0" applyFont="1" applyFill="1" applyAlignment="1" applyProtection="1">
      <alignment horizontal="center" vertical="center"/>
      <protection hidden="1"/>
    </xf>
    <xf numFmtId="0" fontId="3" fillId="4" borderId="0" xfId="0" applyFont="1" applyFill="1" applyAlignment="1">
      <alignment horizontal="left"/>
    </xf>
    <xf numFmtId="0" fontId="11" fillId="2" borderId="0" xfId="0" applyFont="1" applyFill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0" fontId="13" fillId="2" borderId="2" xfId="2" applyFill="1" applyBorder="1" applyAlignment="1" applyProtection="1">
      <alignment horizontal="center" vertical="center" wrapText="1"/>
      <protection locked="0" hidden="1"/>
    </xf>
    <xf numFmtId="0" fontId="14" fillId="2" borderId="3" xfId="0" applyFont="1" applyFill="1" applyBorder="1" applyAlignment="1" applyProtection="1">
      <alignment horizontal="center" vertical="center" wrapText="1"/>
      <protection locked="0" hidden="1"/>
    </xf>
    <xf numFmtId="0" fontId="14" fillId="2" borderId="4" xfId="0" applyFont="1" applyFill="1" applyBorder="1" applyAlignment="1" applyProtection="1">
      <alignment horizontal="center" vertical="center" wrapText="1"/>
      <protection locked="0" hidden="1"/>
    </xf>
    <xf numFmtId="0" fontId="15" fillId="2" borderId="0" xfId="0" applyFont="1" applyFill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 wrapText="1"/>
    </xf>
  </cellXfs>
  <cellStyles count="4">
    <cellStyle name="Hyperlink" xfId="2" builtinId="8"/>
    <cellStyle name="Normal" xfId="0" builtinId="0"/>
    <cellStyle name="Normal_TemplateDownload" xfId="3" xr:uid="{7166C2AA-655E-4EA7-95C5-D722740E3020}"/>
    <cellStyle name="Percent" xfId="1" builtinId="5"/>
  </cellStyles>
  <dxfs count="7">
    <dxf>
      <font>
        <b/>
        <i val="0"/>
        <color theme="0" tint="-0.24994659260841701"/>
      </font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O:\Safe%20Staffing\Dashboards\New%20Dashboard\2025\8.%20August\Nurse%20staffing%20return%20August%202025.xlsm" TargetMode="External"/><Relationship Id="rId1" Type="http://schemas.openxmlformats.org/officeDocument/2006/relationships/externalLinkPath" Target="file:///O:\Safe%20Staffing\Dashboards\New%20Dashboard\2025\8.%20August\Nurse%20staffing%20return%20August%202025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vision History"/>
      <sheetName val="templatemetadata"/>
      <sheetName val="Dev Notes"/>
      <sheetName val="Control Panel"/>
      <sheetName val="SDCS"/>
      <sheetName val="Important Information"/>
      <sheetName val="Trust - Frontsheet"/>
      <sheetName val="Errors"/>
      <sheetName val="Warnings"/>
      <sheetName val="Reference Data"/>
      <sheetName val="Wards"/>
      <sheetName val="Backsheet"/>
      <sheetName val="TemplateData"/>
    </sheetNames>
    <sheetDataSet>
      <sheetData sheetId="0"/>
      <sheetData sheetId="1"/>
      <sheetData sheetId="2"/>
      <sheetData sheetId="3">
        <row r="6">
          <cell r="E6" t="str">
            <v>RTH</v>
          </cell>
          <cell r="F6" t="str">
            <v>OXFORD UNIVERSITY HOSPITALS NHS FOUNDATION TRUST</v>
          </cell>
        </row>
      </sheetData>
      <sheetData sheetId="4"/>
      <sheetData sheetId="5"/>
      <sheetData sheetId="6"/>
      <sheetData sheetId="7">
        <row r="7">
          <cell r="E7" t="str">
            <v/>
          </cell>
          <cell r="F7" t="str">
            <v/>
          </cell>
          <cell r="G7" t="str">
            <v/>
          </cell>
          <cell r="H7" t="str">
            <v/>
          </cell>
          <cell r="I7" t="str">
            <v/>
          </cell>
          <cell r="K7" t="str">
            <v/>
          </cell>
        </row>
        <row r="8">
          <cell r="E8" t="str">
            <v/>
          </cell>
          <cell r="F8" t="str">
            <v/>
          </cell>
          <cell r="G8" t="str">
            <v/>
          </cell>
          <cell r="H8" t="str">
            <v/>
          </cell>
          <cell r="I8" t="str">
            <v/>
          </cell>
          <cell r="K8" t="str">
            <v/>
          </cell>
        </row>
        <row r="9">
          <cell r="E9" t="str">
            <v/>
          </cell>
          <cell r="F9" t="str">
            <v/>
          </cell>
          <cell r="G9" t="str">
            <v/>
          </cell>
          <cell r="H9" t="str">
            <v/>
          </cell>
          <cell r="I9" t="str">
            <v/>
          </cell>
          <cell r="K9" t="str">
            <v/>
          </cell>
        </row>
        <row r="10">
          <cell r="E10" t="str">
            <v/>
          </cell>
          <cell r="F10" t="str">
            <v/>
          </cell>
          <cell r="G10" t="str">
            <v/>
          </cell>
          <cell r="H10" t="str">
            <v/>
          </cell>
          <cell r="I10" t="str">
            <v/>
          </cell>
          <cell r="K10" t="str">
            <v/>
          </cell>
        </row>
        <row r="11">
          <cell r="E11" t="str">
            <v/>
          </cell>
          <cell r="F11" t="str">
            <v/>
          </cell>
          <cell r="G11" t="str">
            <v/>
          </cell>
          <cell r="H11" t="str">
            <v/>
          </cell>
          <cell r="I11" t="str">
            <v/>
          </cell>
          <cell r="K11" t="str">
            <v/>
          </cell>
        </row>
        <row r="12">
          <cell r="E12" t="str">
            <v/>
          </cell>
          <cell r="F12" t="str">
            <v/>
          </cell>
          <cell r="G12" t="str">
            <v/>
          </cell>
          <cell r="H12" t="str">
            <v/>
          </cell>
          <cell r="I12" t="str">
            <v/>
          </cell>
          <cell r="K12" t="str">
            <v/>
          </cell>
        </row>
        <row r="13">
          <cell r="E13" t="str">
            <v/>
          </cell>
          <cell r="F13" t="str">
            <v/>
          </cell>
          <cell r="G13" t="str">
            <v/>
          </cell>
          <cell r="H13" t="str">
            <v/>
          </cell>
          <cell r="I13" t="str">
            <v/>
          </cell>
          <cell r="K13" t="str">
            <v/>
          </cell>
        </row>
        <row r="14">
          <cell r="E14" t="str">
            <v/>
          </cell>
          <cell r="F14" t="str">
            <v/>
          </cell>
          <cell r="G14" t="str">
            <v/>
          </cell>
          <cell r="H14" t="str">
            <v/>
          </cell>
          <cell r="I14" t="str">
            <v/>
          </cell>
          <cell r="K14" t="str">
            <v/>
          </cell>
        </row>
        <row r="15">
          <cell r="E15" t="str">
            <v/>
          </cell>
          <cell r="F15" t="str">
            <v/>
          </cell>
          <cell r="G15" t="str">
            <v/>
          </cell>
          <cell r="H15" t="str">
            <v/>
          </cell>
          <cell r="I15" t="str">
            <v/>
          </cell>
          <cell r="K15" t="str">
            <v/>
          </cell>
        </row>
        <row r="16">
          <cell r="E16" t="str">
            <v/>
          </cell>
          <cell r="F16" t="str">
            <v/>
          </cell>
          <cell r="G16" t="str">
            <v/>
          </cell>
          <cell r="H16" t="str">
            <v/>
          </cell>
          <cell r="I16" t="str">
            <v/>
          </cell>
          <cell r="K16" t="str">
            <v/>
          </cell>
        </row>
        <row r="17">
          <cell r="E17" t="str">
            <v/>
          </cell>
          <cell r="F17" t="str">
            <v/>
          </cell>
          <cell r="G17" t="str">
            <v/>
          </cell>
          <cell r="H17" t="str">
            <v/>
          </cell>
          <cell r="I17" t="str">
            <v/>
          </cell>
          <cell r="K17" t="str">
            <v/>
          </cell>
        </row>
        <row r="18">
          <cell r="E18" t="str">
            <v/>
          </cell>
          <cell r="F18" t="str">
            <v/>
          </cell>
          <cell r="G18" t="str">
            <v/>
          </cell>
          <cell r="H18" t="str">
            <v/>
          </cell>
          <cell r="I18" t="str">
            <v/>
          </cell>
          <cell r="K18" t="str">
            <v/>
          </cell>
        </row>
        <row r="19">
          <cell r="E19" t="str">
            <v/>
          </cell>
          <cell r="F19" t="str">
            <v/>
          </cell>
          <cell r="G19" t="str">
            <v/>
          </cell>
          <cell r="H19" t="str">
            <v/>
          </cell>
          <cell r="I19" t="str">
            <v/>
          </cell>
          <cell r="K19" t="str">
            <v/>
          </cell>
        </row>
        <row r="20">
          <cell r="E20" t="str">
            <v/>
          </cell>
          <cell r="F20" t="str">
            <v/>
          </cell>
          <cell r="G20" t="str">
            <v/>
          </cell>
          <cell r="H20" t="str">
            <v/>
          </cell>
          <cell r="I20" t="str">
            <v/>
          </cell>
          <cell r="K20" t="str">
            <v/>
          </cell>
        </row>
        <row r="21">
          <cell r="E21" t="str">
            <v/>
          </cell>
          <cell r="F21" t="str">
            <v/>
          </cell>
          <cell r="G21" t="str">
            <v/>
          </cell>
          <cell r="H21" t="str">
            <v/>
          </cell>
          <cell r="I21" t="str">
            <v/>
          </cell>
          <cell r="K21" t="str">
            <v/>
          </cell>
        </row>
        <row r="22">
          <cell r="E22" t="str">
            <v/>
          </cell>
          <cell r="F22" t="str">
            <v/>
          </cell>
          <cell r="G22" t="str">
            <v/>
          </cell>
          <cell r="H22" t="str">
            <v/>
          </cell>
          <cell r="I22" t="str">
            <v/>
          </cell>
          <cell r="K22" t="str">
            <v/>
          </cell>
        </row>
        <row r="23">
          <cell r="E23" t="str">
            <v/>
          </cell>
          <cell r="F23" t="str">
            <v/>
          </cell>
          <cell r="G23" t="str">
            <v/>
          </cell>
          <cell r="H23" t="str">
            <v/>
          </cell>
          <cell r="I23" t="str">
            <v/>
          </cell>
          <cell r="K23" t="str">
            <v/>
          </cell>
        </row>
        <row r="24">
          <cell r="E24" t="str">
            <v/>
          </cell>
          <cell r="F24" t="str">
            <v/>
          </cell>
          <cell r="G24" t="str">
            <v/>
          </cell>
          <cell r="H24" t="str">
            <v/>
          </cell>
          <cell r="I24" t="str">
            <v/>
          </cell>
          <cell r="K24" t="str">
            <v/>
          </cell>
        </row>
        <row r="25">
          <cell r="E25" t="str">
            <v/>
          </cell>
          <cell r="F25" t="str">
            <v/>
          </cell>
          <cell r="G25" t="str">
            <v/>
          </cell>
          <cell r="H25" t="str">
            <v/>
          </cell>
          <cell r="I25" t="str">
            <v/>
          </cell>
          <cell r="K25" t="str">
            <v/>
          </cell>
        </row>
        <row r="26">
          <cell r="E26" t="str">
            <v/>
          </cell>
          <cell r="F26" t="str">
            <v/>
          </cell>
          <cell r="G26" t="str">
            <v/>
          </cell>
          <cell r="H26" t="str">
            <v/>
          </cell>
          <cell r="I26" t="str">
            <v/>
          </cell>
          <cell r="K26" t="str">
            <v/>
          </cell>
        </row>
        <row r="27">
          <cell r="E27" t="str">
            <v/>
          </cell>
          <cell r="F27" t="str">
            <v/>
          </cell>
          <cell r="G27" t="str">
            <v/>
          </cell>
          <cell r="H27" t="str">
            <v/>
          </cell>
          <cell r="I27" t="str">
            <v/>
          </cell>
          <cell r="K27" t="str">
            <v/>
          </cell>
        </row>
        <row r="28">
          <cell r="E28" t="str">
            <v/>
          </cell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K28" t="str">
            <v/>
          </cell>
        </row>
        <row r="29">
          <cell r="E29" t="str">
            <v/>
          </cell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K29" t="str">
            <v/>
          </cell>
        </row>
        <row r="30">
          <cell r="E30" t="str">
            <v/>
          </cell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K30" t="str">
            <v/>
          </cell>
        </row>
        <row r="31">
          <cell r="E31" t="str">
            <v/>
          </cell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K31" t="str">
            <v/>
          </cell>
        </row>
        <row r="32">
          <cell r="E32" t="str">
            <v/>
          </cell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K32" t="str">
            <v/>
          </cell>
        </row>
        <row r="33">
          <cell r="E33" t="str">
            <v/>
          </cell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K33" t="str">
            <v/>
          </cell>
        </row>
        <row r="34">
          <cell r="E34" t="str">
            <v/>
          </cell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K34" t="str">
            <v/>
          </cell>
        </row>
        <row r="35">
          <cell r="E35" t="str">
            <v/>
          </cell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K35" t="str">
            <v/>
          </cell>
        </row>
        <row r="36">
          <cell r="E36" t="str">
            <v/>
          </cell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K36" t="str">
            <v/>
          </cell>
        </row>
        <row r="37">
          <cell r="E37" t="str">
            <v/>
          </cell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K37" t="str">
            <v/>
          </cell>
        </row>
        <row r="38">
          <cell r="E38" t="str">
            <v/>
          </cell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K38" t="str">
            <v/>
          </cell>
        </row>
        <row r="39">
          <cell r="E39" t="str">
            <v/>
          </cell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K39" t="str">
            <v/>
          </cell>
        </row>
        <row r="40">
          <cell r="E40" t="str">
            <v/>
          </cell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K40" t="str">
            <v/>
          </cell>
        </row>
        <row r="41">
          <cell r="E41" t="str">
            <v/>
          </cell>
          <cell r="F41" t="str">
            <v/>
          </cell>
          <cell r="G41" t="str">
            <v/>
          </cell>
          <cell r="H41" t="str">
            <v/>
          </cell>
          <cell r="I41" t="str">
            <v/>
          </cell>
          <cell r="K41" t="str">
            <v/>
          </cell>
        </row>
        <row r="42">
          <cell r="E42" t="str">
            <v/>
          </cell>
          <cell r="F42" t="str">
            <v/>
          </cell>
          <cell r="G42" t="str">
            <v/>
          </cell>
          <cell r="H42" t="str">
            <v/>
          </cell>
          <cell r="I42" t="str">
            <v/>
          </cell>
          <cell r="K42" t="str">
            <v/>
          </cell>
        </row>
        <row r="43">
          <cell r="E43" t="str">
            <v/>
          </cell>
          <cell r="F43" t="str">
            <v/>
          </cell>
          <cell r="G43" t="str">
            <v/>
          </cell>
          <cell r="H43" t="str">
            <v/>
          </cell>
          <cell r="I43" t="str">
            <v/>
          </cell>
          <cell r="K43" t="str">
            <v/>
          </cell>
        </row>
        <row r="44">
          <cell r="E44" t="str">
            <v/>
          </cell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K44" t="str">
            <v/>
          </cell>
        </row>
        <row r="45">
          <cell r="E45" t="str">
            <v/>
          </cell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K45" t="str">
            <v/>
          </cell>
        </row>
        <row r="46">
          <cell r="E46" t="str">
            <v/>
          </cell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K46" t="str">
            <v/>
          </cell>
        </row>
        <row r="47">
          <cell r="E47" t="str">
            <v/>
          </cell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K47" t="str">
            <v/>
          </cell>
        </row>
        <row r="48">
          <cell r="E48" t="str">
            <v/>
          </cell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K48" t="str">
            <v/>
          </cell>
        </row>
        <row r="49">
          <cell r="E49" t="str">
            <v/>
          </cell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K49" t="str">
            <v/>
          </cell>
        </row>
        <row r="50">
          <cell r="E50" t="str">
            <v/>
          </cell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K50" t="str">
            <v/>
          </cell>
        </row>
        <row r="51">
          <cell r="E51" t="str">
            <v/>
          </cell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K51" t="str">
            <v/>
          </cell>
        </row>
        <row r="52">
          <cell r="E52" t="str">
            <v/>
          </cell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K52" t="str">
            <v/>
          </cell>
        </row>
        <row r="53">
          <cell r="E53" t="str">
            <v/>
          </cell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K53" t="str">
            <v/>
          </cell>
        </row>
        <row r="54">
          <cell r="E54" t="str">
            <v/>
          </cell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K54" t="str">
            <v/>
          </cell>
        </row>
        <row r="55">
          <cell r="E55" t="str">
            <v/>
          </cell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K55" t="str">
            <v/>
          </cell>
        </row>
        <row r="56">
          <cell r="E56" t="str">
            <v/>
          </cell>
          <cell r="F56" t="str">
            <v/>
          </cell>
          <cell r="G56" t="str">
            <v/>
          </cell>
          <cell r="H56" t="str">
            <v/>
          </cell>
          <cell r="I56" t="str">
            <v/>
          </cell>
          <cell r="K56" t="str">
            <v/>
          </cell>
        </row>
        <row r="57">
          <cell r="E57" t="str">
            <v/>
          </cell>
          <cell r="F57" t="str">
            <v/>
          </cell>
          <cell r="G57" t="str">
            <v/>
          </cell>
          <cell r="H57" t="str">
            <v/>
          </cell>
          <cell r="I57" t="str">
            <v/>
          </cell>
          <cell r="K57" t="str">
            <v/>
          </cell>
        </row>
        <row r="58">
          <cell r="E58" t="str">
            <v/>
          </cell>
          <cell r="F58" t="str">
            <v/>
          </cell>
          <cell r="G58" t="str">
            <v/>
          </cell>
          <cell r="H58" t="str">
            <v/>
          </cell>
          <cell r="I58" t="str">
            <v/>
          </cell>
          <cell r="K58" t="str">
            <v/>
          </cell>
        </row>
        <row r="59">
          <cell r="E59" t="str">
            <v/>
          </cell>
          <cell r="F59" t="str">
            <v/>
          </cell>
          <cell r="G59" t="str">
            <v/>
          </cell>
          <cell r="H59" t="str">
            <v/>
          </cell>
          <cell r="I59" t="str">
            <v/>
          </cell>
          <cell r="K59" t="str">
            <v/>
          </cell>
        </row>
        <row r="60">
          <cell r="E60" t="str">
            <v/>
          </cell>
          <cell r="F60" t="str">
            <v/>
          </cell>
          <cell r="G60" t="str">
            <v/>
          </cell>
          <cell r="H60" t="str">
            <v/>
          </cell>
          <cell r="I60" t="str">
            <v/>
          </cell>
          <cell r="K60" t="str">
            <v/>
          </cell>
        </row>
        <row r="61">
          <cell r="E61" t="str">
            <v/>
          </cell>
          <cell r="F61" t="str">
            <v/>
          </cell>
          <cell r="G61" t="str">
            <v/>
          </cell>
          <cell r="H61" t="str">
            <v/>
          </cell>
          <cell r="I61" t="str">
            <v/>
          </cell>
          <cell r="K61" t="str">
            <v/>
          </cell>
        </row>
        <row r="62">
          <cell r="E62" t="str">
            <v/>
          </cell>
          <cell r="F62" t="str">
            <v/>
          </cell>
          <cell r="G62" t="str">
            <v/>
          </cell>
          <cell r="H62" t="str">
            <v/>
          </cell>
          <cell r="I62" t="str">
            <v/>
          </cell>
          <cell r="K62" t="str">
            <v/>
          </cell>
        </row>
        <row r="63">
          <cell r="E63" t="str">
            <v/>
          </cell>
          <cell r="F63" t="str">
            <v/>
          </cell>
          <cell r="G63" t="str">
            <v/>
          </cell>
          <cell r="H63" t="str">
            <v/>
          </cell>
          <cell r="I63" t="str">
            <v/>
          </cell>
          <cell r="K63" t="str">
            <v/>
          </cell>
        </row>
        <row r="64">
          <cell r="E64" t="str">
            <v/>
          </cell>
          <cell r="F64" t="str">
            <v/>
          </cell>
          <cell r="G64" t="str">
            <v/>
          </cell>
          <cell r="H64" t="str">
            <v/>
          </cell>
          <cell r="I64" t="str">
            <v/>
          </cell>
          <cell r="K64" t="str">
            <v/>
          </cell>
        </row>
        <row r="65">
          <cell r="E65" t="str">
            <v/>
          </cell>
          <cell r="F65" t="str">
            <v/>
          </cell>
          <cell r="G65" t="str">
            <v/>
          </cell>
          <cell r="H65" t="str">
            <v/>
          </cell>
          <cell r="I65" t="str">
            <v/>
          </cell>
          <cell r="K65" t="str">
            <v/>
          </cell>
        </row>
        <row r="66">
          <cell r="E66" t="str">
            <v/>
          </cell>
          <cell r="F66" t="str">
            <v/>
          </cell>
          <cell r="G66" t="str">
            <v/>
          </cell>
          <cell r="H66" t="str">
            <v/>
          </cell>
          <cell r="I66" t="str">
            <v/>
          </cell>
          <cell r="K66" t="str">
            <v/>
          </cell>
        </row>
        <row r="67">
          <cell r="E67" t="str">
            <v/>
          </cell>
          <cell r="F67" t="str">
            <v/>
          </cell>
          <cell r="G67" t="str">
            <v/>
          </cell>
          <cell r="H67" t="str">
            <v/>
          </cell>
          <cell r="I67" t="str">
            <v/>
          </cell>
          <cell r="K67" t="str">
            <v/>
          </cell>
        </row>
        <row r="68">
          <cell r="E68" t="str">
            <v/>
          </cell>
          <cell r="F68" t="str">
            <v/>
          </cell>
          <cell r="G68" t="str">
            <v/>
          </cell>
          <cell r="H68" t="str">
            <v/>
          </cell>
          <cell r="I68" t="str">
            <v/>
          </cell>
          <cell r="K68" t="str">
            <v/>
          </cell>
        </row>
        <row r="69">
          <cell r="E69" t="str">
            <v/>
          </cell>
          <cell r="F69" t="str">
            <v/>
          </cell>
          <cell r="G69" t="str">
            <v/>
          </cell>
          <cell r="H69" t="str">
            <v/>
          </cell>
          <cell r="I69" t="str">
            <v/>
          </cell>
          <cell r="K69" t="str">
            <v/>
          </cell>
        </row>
        <row r="70">
          <cell r="E70" t="str">
            <v/>
          </cell>
          <cell r="F70" t="str">
            <v/>
          </cell>
          <cell r="G70" t="str">
            <v/>
          </cell>
          <cell r="H70" t="str">
            <v/>
          </cell>
          <cell r="I70" t="str">
            <v/>
          </cell>
          <cell r="K70" t="str">
            <v/>
          </cell>
        </row>
        <row r="71">
          <cell r="E71" t="str">
            <v/>
          </cell>
          <cell r="F71" t="str">
            <v/>
          </cell>
          <cell r="G71" t="str">
            <v/>
          </cell>
          <cell r="H71" t="str">
            <v/>
          </cell>
          <cell r="I71" t="str">
            <v/>
          </cell>
          <cell r="K71" t="str">
            <v/>
          </cell>
        </row>
        <row r="72">
          <cell r="E72" t="str">
            <v/>
          </cell>
          <cell r="F72" t="str">
            <v/>
          </cell>
          <cell r="G72" t="str">
            <v/>
          </cell>
          <cell r="H72" t="str">
            <v/>
          </cell>
          <cell r="I72" t="str">
            <v/>
          </cell>
          <cell r="K72" t="str">
            <v/>
          </cell>
        </row>
        <row r="73">
          <cell r="E73" t="str">
            <v/>
          </cell>
          <cell r="F73" t="str">
            <v/>
          </cell>
          <cell r="G73" t="str">
            <v/>
          </cell>
          <cell r="H73" t="str">
            <v/>
          </cell>
          <cell r="I73" t="str">
            <v/>
          </cell>
          <cell r="K73" t="str">
            <v/>
          </cell>
        </row>
        <row r="74">
          <cell r="E74" t="str">
            <v/>
          </cell>
          <cell r="F74" t="str">
            <v/>
          </cell>
          <cell r="G74" t="str">
            <v/>
          </cell>
          <cell r="H74" t="str">
            <v/>
          </cell>
          <cell r="I74" t="str">
            <v/>
          </cell>
          <cell r="K74" t="str">
            <v/>
          </cell>
        </row>
        <row r="75">
          <cell r="E75" t="str">
            <v/>
          </cell>
          <cell r="F75" t="str">
            <v/>
          </cell>
          <cell r="G75" t="str">
            <v/>
          </cell>
          <cell r="H75" t="str">
            <v/>
          </cell>
          <cell r="I75" t="str">
            <v/>
          </cell>
          <cell r="K75" t="str">
            <v/>
          </cell>
        </row>
        <row r="76">
          <cell r="E76" t="str">
            <v/>
          </cell>
          <cell r="F76" t="str">
            <v/>
          </cell>
          <cell r="G76" t="str">
            <v/>
          </cell>
          <cell r="H76" t="str">
            <v/>
          </cell>
          <cell r="I76" t="str">
            <v/>
          </cell>
          <cell r="K76" t="str">
            <v/>
          </cell>
        </row>
        <row r="77">
          <cell r="E77" t="str">
            <v/>
          </cell>
          <cell r="F77" t="str">
            <v/>
          </cell>
          <cell r="G77" t="str">
            <v/>
          </cell>
          <cell r="H77" t="str">
            <v/>
          </cell>
          <cell r="I77" t="str">
            <v/>
          </cell>
          <cell r="K77" t="str">
            <v/>
          </cell>
        </row>
        <row r="78">
          <cell r="E78" t="str">
            <v/>
          </cell>
          <cell r="F78" t="str">
            <v/>
          </cell>
          <cell r="G78" t="str">
            <v/>
          </cell>
          <cell r="H78" t="str">
            <v/>
          </cell>
          <cell r="I78" t="str">
            <v/>
          </cell>
          <cell r="K78" t="str">
            <v/>
          </cell>
        </row>
        <row r="79">
          <cell r="E79" t="str">
            <v/>
          </cell>
          <cell r="F79" t="str">
            <v/>
          </cell>
          <cell r="G79" t="str">
            <v/>
          </cell>
          <cell r="H79" t="str">
            <v/>
          </cell>
          <cell r="I79" t="str">
            <v/>
          </cell>
          <cell r="K79" t="str">
            <v/>
          </cell>
        </row>
        <row r="80">
          <cell r="E80" t="str">
            <v/>
          </cell>
          <cell r="F80" t="str">
            <v/>
          </cell>
          <cell r="G80" t="str">
            <v/>
          </cell>
          <cell r="H80" t="str">
            <v/>
          </cell>
          <cell r="I80" t="str">
            <v/>
          </cell>
          <cell r="K80" t="str">
            <v/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I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K83" t="str">
            <v/>
          </cell>
        </row>
        <row r="84">
          <cell r="E84" t="str">
            <v/>
          </cell>
          <cell r="F84" t="str">
            <v/>
          </cell>
          <cell r="G84" t="str">
            <v/>
          </cell>
          <cell r="H84" t="str">
            <v/>
          </cell>
          <cell r="I84" t="str">
            <v/>
          </cell>
          <cell r="K84" t="str">
            <v/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K88" t="str">
            <v/>
          </cell>
        </row>
        <row r="89">
          <cell r="E89" t="str">
            <v/>
          </cell>
          <cell r="F89" t="str">
            <v/>
          </cell>
          <cell r="G89" t="str">
            <v/>
          </cell>
          <cell r="H89" t="str">
            <v/>
          </cell>
          <cell r="I89" t="str">
            <v/>
          </cell>
          <cell r="K89" t="str">
            <v/>
          </cell>
        </row>
        <row r="90">
          <cell r="E90" t="str">
            <v/>
          </cell>
          <cell r="F90" t="str">
            <v/>
          </cell>
          <cell r="G90" t="str">
            <v/>
          </cell>
          <cell r="H90" t="str">
            <v/>
          </cell>
          <cell r="I90" t="str">
            <v/>
          </cell>
          <cell r="K90" t="str">
            <v/>
          </cell>
        </row>
        <row r="91">
          <cell r="E91" t="str">
            <v/>
          </cell>
          <cell r="F91" t="str">
            <v/>
          </cell>
          <cell r="G91" t="str">
            <v/>
          </cell>
          <cell r="H91" t="str">
            <v/>
          </cell>
          <cell r="I91" t="str">
            <v/>
          </cell>
          <cell r="K91" t="str">
            <v/>
          </cell>
        </row>
        <row r="92">
          <cell r="E92" t="str">
            <v/>
          </cell>
          <cell r="F92" t="str">
            <v/>
          </cell>
          <cell r="G92" t="str">
            <v/>
          </cell>
          <cell r="H92" t="str">
            <v/>
          </cell>
          <cell r="I92" t="str">
            <v/>
          </cell>
          <cell r="K92" t="str">
            <v/>
          </cell>
        </row>
        <row r="93">
          <cell r="E93" t="str">
            <v/>
          </cell>
          <cell r="F93" t="str">
            <v/>
          </cell>
          <cell r="G93" t="str">
            <v/>
          </cell>
          <cell r="H93" t="str">
            <v/>
          </cell>
          <cell r="I93" t="str">
            <v/>
          </cell>
          <cell r="K93" t="str">
            <v/>
          </cell>
        </row>
        <row r="94">
          <cell r="E94" t="str">
            <v/>
          </cell>
          <cell r="F94" t="str">
            <v/>
          </cell>
          <cell r="G94" t="str">
            <v/>
          </cell>
          <cell r="H94" t="str">
            <v/>
          </cell>
          <cell r="I94" t="str">
            <v/>
          </cell>
          <cell r="K94" t="str">
            <v/>
          </cell>
        </row>
        <row r="95">
          <cell r="E95" t="str">
            <v/>
          </cell>
          <cell r="F95" t="str">
            <v/>
          </cell>
          <cell r="G95" t="str">
            <v/>
          </cell>
          <cell r="H95" t="str">
            <v/>
          </cell>
          <cell r="I95" t="str">
            <v/>
          </cell>
          <cell r="K95" t="str">
            <v/>
          </cell>
        </row>
        <row r="96">
          <cell r="E96" t="str">
            <v/>
          </cell>
          <cell r="F96" t="str">
            <v/>
          </cell>
          <cell r="G96" t="str">
            <v/>
          </cell>
          <cell r="H96" t="str">
            <v/>
          </cell>
          <cell r="I96" t="str">
            <v/>
          </cell>
          <cell r="K96" t="str">
            <v/>
          </cell>
        </row>
        <row r="97">
          <cell r="E97" t="str">
            <v/>
          </cell>
          <cell r="F97" t="str">
            <v/>
          </cell>
          <cell r="G97" t="str">
            <v/>
          </cell>
          <cell r="H97" t="str">
            <v/>
          </cell>
          <cell r="I97" t="str">
            <v/>
          </cell>
          <cell r="K97" t="str">
            <v/>
          </cell>
        </row>
        <row r="98">
          <cell r="E98" t="str">
            <v/>
          </cell>
          <cell r="F98" t="str">
            <v/>
          </cell>
          <cell r="G98" t="str">
            <v/>
          </cell>
          <cell r="H98" t="str">
            <v/>
          </cell>
          <cell r="I98" t="str">
            <v/>
          </cell>
          <cell r="K98" t="str">
            <v/>
          </cell>
        </row>
        <row r="99">
          <cell r="E99" t="str">
            <v/>
          </cell>
          <cell r="F99" t="str">
            <v/>
          </cell>
          <cell r="G99" t="str">
            <v/>
          </cell>
          <cell r="H99" t="str">
            <v/>
          </cell>
          <cell r="I99" t="str">
            <v/>
          </cell>
          <cell r="K99" t="str">
            <v/>
          </cell>
        </row>
        <row r="100">
          <cell r="E100" t="str">
            <v/>
          </cell>
          <cell r="F100" t="str">
            <v/>
          </cell>
          <cell r="G100" t="str">
            <v/>
          </cell>
          <cell r="H100" t="str">
            <v/>
          </cell>
          <cell r="I100" t="str">
            <v/>
          </cell>
          <cell r="K100" t="str">
            <v/>
          </cell>
        </row>
        <row r="101">
          <cell r="E101" t="str">
            <v/>
          </cell>
          <cell r="F101" t="str">
            <v/>
          </cell>
          <cell r="G101" t="str">
            <v/>
          </cell>
          <cell r="H101" t="str">
            <v/>
          </cell>
          <cell r="I101" t="str">
            <v/>
          </cell>
          <cell r="K101" t="str">
            <v/>
          </cell>
        </row>
        <row r="102">
          <cell r="E102" t="str">
            <v/>
          </cell>
          <cell r="F102" t="str">
            <v/>
          </cell>
          <cell r="G102" t="str">
            <v/>
          </cell>
          <cell r="H102" t="str">
            <v/>
          </cell>
          <cell r="I102" t="str">
            <v/>
          </cell>
          <cell r="K102" t="str">
            <v/>
          </cell>
        </row>
        <row r="103">
          <cell r="E103" t="str">
            <v/>
          </cell>
          <cell r="F103" t="str">
            <v/>
          </cell>
          <cell r="G103" t="str">
            <v/>
          </cell>
          <cell r="H103" t="str">
            <v/>
          </cell>
          <cell r="I103" t="str">
            <v/>
          </cell>
          <cell r="K103" t="str">
            <v/>
          </cell>
        </row>
        <row r="104">
          <cell r="E104" t="str">
            <v/>
          </cell>
          <cell r="F104" t="str">
            <v/>
          </cell>
          <cell r="G104" t="str">
            <v/>
          </cell>
          <cell r="H104" t="str">
            <v/>
          </cell>
          <cell r="I104" t="str">
            <v/>
          </cell>
          <cell r="K104" t="str">
            <v/>
          </cell>
        </row>
        <row r="105">
          <cell r="E105" t="str">
            <v/>
          </cell>
          <cell r="F105" t="str">
            <v/>
          </cell>
          <cell r="G105" t="str">
            <v/>
          </cell>
          <cell r="H105" t="str">
            <v/>
          </cell>
          <cell r="I105" t="str">
            <v/>
          </cell>
          <cell r="K105" t="str">
            <v/>
          </cell>
        </row>
        <row r="106">
          <cell r="E106" t="str">
            <v/>
          </cell>
          <cell r="F106" t="str">
            <v/>
          </cell>
          <cell r="G106" t="str">
            <v/>
          </cell>
          <cell r="H106" t="str">
            <v/>
          </cell>
          <cell r="I106" t="str">
            <v/>
          </cell>
          <cell r="K106" t="str">
            <v/>
          </cell>
        </row>
        <row r="107">
          <cell r="E107" t="str">
            <v/>
          </cell>
          <cell r="F107" t="str">
            <v/>
          </cell>
          <cell r="G107" t="str">
            <v/>
          </cell>
          <cell r="H107" t="str">
            <v/>
          </cell>
          <cell r="I107" t="str">
            <v/>
          </cell>
          <cell r="K107" t="str">
            <v/>
          </cell>
        </row>
        <row r="108">
          <cell r="E108" t="str">
            <v/>
          </cell>
          <cell r="F108" t="str">
            <v/>
          </cell>
          <cell r="G108" t="str">
            <v/>
          </cell>
          <cell r="H108" t="str">
            <v/>
          </cell>
          <cell r="I108" t="str">
            <v/>
          </cell>
          <cell r="K108" t="str">
            <v/>
          </cell>
        </row>
        <row r="109">
          <cell r="E109" t="str">
            <v/>
          </cell>
          <cell r="F109" t="str">
            <v/>
          </cell>
          <cell r="G109" t="str">
            <v/>
          </cell>
          <cell r="H109" t="str">
            <v/>
          </cell>
          <cell r="I109" t="str">
            <v/>
          </cell>
          <cell r="K109" t="str">
            <v/>
          </cell>
        </row>
        <row r="110">
          <cell r="E110" t="str">
            <v/>
          </cell>
          <cell r="F110" t="str">
            <v/>
          </cell>
          <cell r="G110" t="str">
            <v/>
          </cell>
          <cell r="H110" t="str">
            <v/>
          </cell>
          <cell r="I110" t="str">
            <v/>
          </cell>
          <cell r="K110" t="str">
            <v/>
          </cell>
        </row>
        <row r="111">
          <cell r="E111" t="str">
            <v/>
          </cell>
          <cell r="F111" t="str">
            <v/>
          </cell>
          <cell r="G111" t="str">
            <v/>
          </cell>
          <cell r="H111" t="str">
            <v/>
          </cell>
          <cell r="I111" t="str">
            <v/>
          </cell>
          <cell r="K111" t="str">
            <v/>
          </cell>
        </row>
        <row r="112">
          <cell r="E112" t="str">
            <v/>
          </cell>
          <cell r="F112" t="str">
            <v/>
          </cell>
          <cell r="G112" t="str">
            <v/>
          </cell>
          <cell r="H112" t="str">
            <v/>
          </cell>
          <cell r="I112" t="str">
            <v/>
          </cell>
          <cell r="K112" t="str">
            <v/>
          </cell>
        </row>
        <row r="113">
          <cell r="E113" t="str">
            <v/>
          </cell>
          <cell r="F113" t="str">
            <v/>
          </cell>
          <cell r="G113" t="str">
            <v/>
          </cell>
          <cell r="H113" t="str">
            <v/>
          </cell>
          <cell r="I113" t="str">
            <v/>
          </cell>
          <cell r="K113" t="str">
            <v/>
          </cell>
        </row>
        <row r="114">
          <cell r="E114" t="str">
            <v/>
          </cell>
          <cell r="F114" t="str">
            <v/>
          </cell>
          <cell r="G114" t="str">
            <v/>
          </cell>
          <cell r="H114" t="str">
            <v/>
          </cell>
          <cell r="I114" t="str">
            <v/>
          </cell>
          <cell r="K114" t="str">
            <v/>
          </cell>
        </row>
        <row r="115">
          <cell r="E115" t="str">
            <v/>
          </cell>
          <cell r="F115" t="str">
            <v/>
          </cell>
          <cell r="G115" t="str">
            <v/>
          </cell>
          <cell r="H115" t="str">
            <v/>
          </cell>
          <cell r="I115" t="str">
            <v/>
          </cell>
          <cell r="K115" t="str">
            <v/>
          </cell>
        </row>
        <row r="116">
          <cell r="E116" t="str">
            <v/>
          </cell>
          <cell r="F116" t="str">
            <v/>
          </cell>
          <cell r="G116" t="str">
            <v/>
          </cell>
          <cell r="H116" t="str">
            <v/>
          </cell>
          <cell r="I116" t="str">
            <v/>
          </cell>
          <cell r="K116" t="str">
            <v/>
          </cell>
        </row>
        <row r="117">
          <cell r="E117" t="str">
            <v/>
          </cell>
          <cell r="F117" t="str">
            <v/>
          </cell>
          <cell r="G117" t="str">
            <v/>
          </cell>
          <cell r="H117" t="str">
            <v/>
          </cell>
          <cell r="I117" t="str">
            <v/>
          </cell>
          <cell r="K117" t="str">
            <v/>
          </cell>
        </row>
        <row r="118">
          <cell r="E118" t="str">
            <v/>
          </cell>
          <cell r="F118" t="str">
            <v/>
          </cell>
          <cell r="G118" t="str">
            <v/>
          </cell>
          <cell r="H118" t="str">
            <v/>
          </cell>
          <cell r="I118" t="str">
            <v/>
          </cell>
          <cell r="K118" t="str">
            <v/>
          </cell>
        </row>
        <row r="119">
          <cell r="E119" t="str">
            <v/>
          </cell>
          <cell r="F119" t="str">
            <v/>
          </cell>
          <cell r="G119" t="str">
            <v/>
          </cell>
          <cell r="H119" t="str">
            <v/>
          </cell>
          <cell r="I119" t="str">
            <v/>
          </cell>
          <cell r="K119" t="str">
            <v/>
          </cell>
        </row>
        <row r="120">
          <cell r="E120" t="str">
            <v/>
          </cell>
          <cell r="F120" t="str">
            <v/>
          </cell>
          <cell r="G120" t="str">
            <v/>
          </cell>
          <cell r="H120" t="str">
            <v/>
          </cell>
          <cell r="I120" t="str">
            <v/>
          </cell>
          <cell r="K120" t="str">
            <v/>
          </cell>
        </row>
        <row r="121">
          <cell r="E121" t="str">
            <v/>
          </cell>
          <cell r="F121" t="str">
            <v/>
          </cell>
          <cell r="G121" t="str">
            <v/>
          </cell>
          <cell r="H121" t="str">
            <v/>
          </cell>
          <cell r="I121" t="str">
            <v/>
          </cell>
          <cell r="K121" t="str">
            <v/>
          </cell>
        </row>
        <row r="122">
          <cell r="E122" t="str">
            <v/>
          </cell>
          <cell r="F122" t="str">
            <v/>
          </cell>
          <cell r="G122" t="str">
            <v/>
          </cell>
          <cell r="H122" t="str">
            <v/>
          </cell>
          <cell r="I122" t="str">
            <v/>
          </cell>
          <cell r="K122" t="str">
            <v/>
          </cell>
        </row>
        <row r="123">
          <cell r="E123" t="str">
            <v/>
          </cell>
          <cell r="F123" t="str">
            <v/>
          </cell>
          <cell r="G123" t="str">
            <v/>
          </cell>
          <cell r="H123" t="str">
            <v/>
          </cell>
          <cell r="I123" t="str">
            <v/>
          </cell>
          <cell r="K123" t="str">
            <v/>
          </cell>
        </row>
        <row r="124">
          <cell r="E124" t="str">
            <v/>
          </cell>
          <cell r="F124" t="str">
            <v/>
          </cell>
          <cell r="G124" t="str">
            <v/>
          </cell>
          <cell r="H124" t="str">
            <v/>
          </cell>
          <cell r="I124" t="str">
            <v/>
          </cell>
          <cell r="K124" t="str">
            <v/>
          </cell>
        </row>
        <row r="125">
          <cell r="E125" t="str">
            <v/>
          </cell>
          <cell r="F125" t="str">
            <v/>
          </cell>
          <cell r="G125" t="str">
            <v/>
          </cell>
          <cell r="H125" t="str">
            <v/>
          </cell>
          <cell r="I125" t="str">
            <v/>
          </cell>
          <cell r="K125" t="str">
            <v/>
          </cell>
        </row>
        <row r="126">
          <cell r="E126" t="str">
            <v/>
          </cell>
          <cell r="F126" t="str">
            <v/>
          </cell>
          <cell r="G126" t="str">
            <v/>
          </cell>
          <cell r="H126" t="str">
            <v/>
          </cell>
          <cell r="I126" t="str">
            <v/>
          </cell>
          <cell r="K126" t="str">
            <v/>
          </cell>
        </row>
        <row r="127">
          <cell r="E127" t="str">
            <v/>
          </cell>
          <cell r="F127" t="str">
            <v/>
          </cell>
          <cell r="G127" t="str">
            <v/>
          </cell>
          <cell r="H127" t="str">
            <v/>
          </cell>
          <cell r="I127" t="str">
            <v/>
          </cell>
          <cell r="K127" t="str">
            <v/>
          </cell>
        </row>
        <row r="128">
          <cell r="E128" t="str">
            <v/>
          </cell>
          <cell r="F128" t="str">
            <v/>
          </cell>
          <cell r="G128" t="str">
            <v/>
          </cell>
          <cell r="H128" t="str">
            <v/>
          </cell>
          <cell r="I128" t="str">
            <v/>
          </cell>
          <cell r="K128" t="str">
            <v/>
          </cell>
        </row>
        <row r="129">
          <cell r="E129" t="str">
            <v/>
          </cell>
          <cell r="F129" t="str">
            <v/>
          </cell>
          <cell r="G129" t="str">
            <v/>
          </cell>
          <cell r="H129" t="str">
            <v/>
          </cell>
          <cell r="I129" t="str">
            <v/>
          </cell>
          <cell r="K129" t="str">
            <v/>
          </cell>
        </row>
        <row r="130">
          <cell r="E130" t="str">
            <v/>
          </cell>
          <cell r="F130" t="str">
            <v/>
          </cell>
          <cell r="G130" t="str">
            <v/>
          </cell>
          <cell r="H130" t="str">
            <v/>
          </cell>
          <cell r="I130" t="str">
            <v/>
          </cell>
          <cell r="K130" t="str">
            <v/>
          </cell>
        </row>
        <row r="131">
          <cell r="E131" t="str">
            <v/>
          </cell>
          <cell r="F131" t="str">
            <v/>
          </cell>
          <cell r="G131" t="str">
            <v/>
          </cell>
          <cell r="H131" t="str">
            <v/>
          </cell>
          <cell r="I131" t="str">
            <v/>
          </cell>
          <cell r="K131" t="str">
            <v/>
          </cell>
        </row>
        <row r="132">
          <cell r="E132" t="str">
            <v/>
          </cell>
          <cell r="F132" t="str">
            <v/>
          </cell>
          <cell r="G132" t="str">
            <v/>
          </cell>
          <cell r="H132" t="str">
            <v/>
          </cell>
          <cell r="I132" t="str">
            <v/>
          </cell>
          <cell r="K132" t="str">
            <v/>
          </cell>
        </row>
        <row r="133">
          <cell r="E133" t="str">
            <v/>
          </cell>
          <cell r="F133" t="str">
            <v/>
          </cell>
          <cell r="G133" t="str">
            <v/>
          </cell>
          <cell r="H133" t="str">
            <v/>
          </cell>
          <cell r="I133" t="str">
            <v/>
          </cell>
          <cell r="K133" t="str">
            <v/>
          </cell>
        </row>
        <row r="134">
          <cell r="E134" t="str">
            <v/>
          </cell>
          <cell r="F134" t="str">
            <v/>
          </cell>
          <cell r="G134" t="str">
            <v/>
          </cell>
          <cell r="H134" t="str">
            <v/>
          </cell>
          <cell r="I134" t="str">
            <v/>
          </cell>
          <cell r="K134" t="str">
            <v/>
          </cell>
        </row>
        <row r="135">
          <cell r="E135" t="str">
            <v/>
          </cell>
          <cell r="F135" t="str">
            <v/>
          </cell>
          <cell r="G135" t="str">
            <v/>
          </cell>
          <cell r="H135" t="str">
            <v/>
          </cell>
          <cell r="I135" t="str">
            <v/>
          </cell>
          <cell r="K135" t="str">
            <v/>
          </cell>
        </row>
        <row r="136">
          <cell r="E136" t="str">
            <v/>
          </cell>
          <cell r="F136" t="str">
            <v/>
          </cell>
          <cell r="G136" t="str">
            <v/>
          </cell>
          <cell r="H136" t="str">
            <v/>
          </cell>
          <cell r="I136" t="str">
            <v/>
          </cell>
          <cell r="K136" t="str">
            <v/>
          </cell>
        </row>
        <row r="137">
          <cell r="E137" t="str">
            <v/>
          </cell>
          <cell r="F137" t="str">
            <v/>
          </cell>
          <cell r="G137" t="str">
            <v/>
          </cell>
          <cell r="H137" t="str">
            <v/>
          </cell>
          <cell r="I137" t="str">
            <v/>
          </cell>
          <cell r="K137" t="str">
            <v/>
          </cell>
        </row>
        <row r="138">
          <cell r="E138" t="str">
            <v/>
          </cell>
          <cell r="F138" t="str">
            <v/>
          </cell>
          <cell r="G138" t="str">
            <v/>
          </cell>
          <cell r="H138" t="str">
            <v/>
          </cell>
          <cell r="I138" t="str">
            <v/>
          </cell>
          <cell r="K138" t="str">
            <v/>
          </cell>
        </row>
        <row r="139">
          <cell r="E139" t="str">
            <v/>
          </cell>
          <cell r="F139" t="str">
            <v/>
          </cell>
          <cell r="G139" t="str">
            <v/>
          </cell>
          <cell r="H139" t="str">
            <v/>
          </cell>
          <cell r="I139" t="str">
            <v/>
          </cell>
          <cell r="K139" t="str">
            <v/>
          </cell>
        </row>
        <row r="140">
          <cell r="E140" t="str">
            <v/>
          </cell>
          <cell r="F140" t="str">
            <v/>
          </cell>
          <cell r="G140" t="str">
            <v/>
          </cell>
          <cell r="H140" t="str">
            <v/>
          </cell>
          <cell r="I140" t="str">
            <v/>
          </cell>
          <cell r="K140" t="str">
            <v/>
          </cell>
        </row>
        <row r="141">
          <cell r="E141" t="str">
            <v/>
          </cell>
          <cell r="F141" t="str">
            <v/>
          </cell>
          <cell r="G141" t="str">
            <v/>
          </cell>
          <cell r="H141" t="str">
            <v/>
          </cell>
          <cell r="I141" t="str">
            <v/>
          </cell>
          <cell r="K141" t="str">
            <v/>
          </cell>
        </row>
        <row r="142">
          <cell r="E142" t="str">
            <v/>
          </cell>
          <cell r="F142" t="str">
            <v/>
          </cell>
          <cell r="G142" t="str">
            <v/>
          </cell>
          <cell r="H142" t="str">
            <v/>
          </cell>
          <cell r="I142" t="str">
            <v/>
          </cell>
          <cell r="K142" t="str">
            <v/>
          </cell>
        </row>
        <row r="143">
          <cell r="E143" t="str">
            <v/>
          </cell>
          <cell r="F143" t="str">
            <v/>
          </cell>
          <cell r="G143" t="str">
            <v/>
          </cell>
          <cell r="H143" t="str">
            <v/>
          </cell>
          <cell r="I143" t="str">
            <v/>
          </cell>
          <cell r="K143" t="str">
            <v/>
          </cell>
        </row>
        <row r="144">
          <cell r="E144" t="str">
            <v/>
          </cell>
          <cell r="F144" t="str">
            <v/>
          </cell>
          <cell r="G144" t="str">
            <v/>
          </cell>
          <cell r="H144" t="str">
            <v/>
          </cell>
          <cell r="I144" t="str">
            <v/>
          </cell>
          <cell r="K144" t="str">
            <v/>
          </cell>
        </row>
        <row r="145">
          <cell r="E145" t="str">
            <v/>
          </cell>
          <cell r="F145" t="str">
            <v/>
          </cell>
          <cell r="G145" t="str">
            <v/>
          </cell>
          <cell r="H145" t="str">
            <v/>
          </cell>
          <cell r="I145" t="str">
            <v/>
          </cell>
          <cell r="K145" t="str">
            <v/>
          </cell>
        </row>
        <row r="146">
          <cell r="E146" t="str">
            <v/>
          </cell>
          <cell r="F146" t="str">
            <v/>
          </cell>
          <cell r="G146" t="str">
            <v/>
          </cell>
          <cell r="H146" t="str">
            <v/>
          </cell>
          <cell r="I146" t="str">
            <v/>
          </cell>
          <cell r="K146" t="str">
            <v/>
          </cell>
        </row>
        <row r="147">
          <cell r="E147" t="str">
            <v/>
          </cell>
          <cell r="F147" t="str">
            <v/>
          </cell>
          <cell r="G147" t="str">
            <v/>
          </cell>
          <cell r="H147" t="str">
            <v/>
          </cell>
          <cell r="I147" t="str">
            <v/>
          </cell>
          <cell r="K147" t="str">
            <v/>
          </cell>
        </row>
        <row r="148">
          <cell r="E148" t="str">
            <v/>
          </cell>
          <cell r="F148" t="str">
            <v/>
          </cell>
          <cell r="G148" t="str">
            <v/>
          </cell>
          <cell r="H148" t="str">
            <v/>
          </cell>
          <cell r="I148" t="str">
            <v/>
          </cell>
          <cell r="K148" t="str">
            <v/>
          </cell>
        </row>
        <row r="149">
          <cell r="E149" t="str">
            <v/>
          </cell>
          <cell r="F149" t="str">
            <v/>
          </cell>
          <cell r="G149" t="str">
            <v/>
          </cell>
          <cell r="H149" t="str">
            <v/>
          </cell>
          <cell r="I149" t="str">
            <v/>
          </cell>
          <cell r="K149" t="str">
            <v/>
          </cell>
        </row>
        <row r="150">
          <cell r="E150" t="str">
            <v/>
          </cell>
          <cell r="F150" t="str">
            <v/>
          </cell>
          <cell r="G150" t="str">
            <v/>
          </cell>
          <cell r="H150" t="str">
            <v/>
          </cell>
          <cell r="I150" t="str">
            <v/>
          </cell>
          <cell r="K150" t="str">
            <v/>
          </cell>
        </row>
        <row r="151">
          <cell r="E151" t="str">
            <v/>
          </cell>
          <cell r="F151" t="str">
            <v/>
          </cell>
          <cell r="G151" t="str">
            <v/>
          </cell>
          <cell r="H151" t="str">
            <v/>
          </cell>
          <cell r="I151" t="str">
            <v/>
          </cell>
          <cell r="K151" t="str">
            <v/>
          </cell>
        </row>
        <row r="152">
          <cell r="E152" t="str">
            <v/>
          </cell>
          <cell r="F152" t="str">
            <v/>
          </cell>
          <cell r="G152" t="str">
            <v/>
          </cell>
          <cell r="H152" t="str">
            <v/>
          </cell>
          <cell r="I152" t="str">
            <v/>
          </cell>
          <cell r="K152" t="str">
            <v/>
          </cell>
        </row>
        <row r="153">
          <cell r="E153" t="str">
            <v/>
          </cell>
          <cell r="F153" t="str">
            <v/>
          </cell>
          <cell r="G153" t="str">
            <v/>
          </cell>
          <cell r="H153" t="str">
            <v/>
          </cell>
          <cell r="I153" t="str">
            <v/>
          </cell>
          <cell r="K153" t="str">
            <v/>
          </cell>
        </row>
        <row r="154">
          <cell r="E154" t="str">
            <v/>
          </cell>
          <cell r="F154" t="str">
            <v/>
          </cell>
          <cell r="G154" t="str">
            <v/>
          </cell>
          <cell r="H154" t="str">
            <v/>
          </cell>
          <cell r="I154" t="str">
            <v/>
          </cell>
          <cell r="K154" t="str">
            <v/>
          </cell>
        </row>
        <row r="155">
          <cell r="E155" t="str">
            <v/>
          </cell>
          <cell r="F155" t="str">
            <v/>
          </cell>
          <cell r="G155" t="str">
            <v/>
          </cell>
          <cell r="H155" t="str">
            <v/>
          </cell>
          <cell r="I155" t="str">
            <v/>
          </cell>
          <cell r="K155" t="str">
            <v/>
          </cell>
        </row>
        <row r="156">
          <cell r="E156" t="str">
            <v/>
          </cell>
          <cell r="F156" t="str">
            <v/>
          </cell>
          <cell r="G156" t="str">
            <v/>
          </cell>
          <cell r="H156" t="str">
            <v/>
          </cell>
          <cell r="I156" t="str">
            <v/>
          </cell>
          <cell r="K156" t="str">
            <v/>
          </cell>
        </row>
        <row r="157">
          <cell r="E157" t="str">
            <v/>
          </cell>
          <cell r="F157" t="str">
            <v/>
          </cell>
          <cell r="G157" t="str">
            <v/>
          </cell>
          <cell r="H157" t="str">
            <v/>
          </cell>
          <cell r="I157" t="str">
            <v/>
          </cell>
          <cell r="K157" t="str">
            <v/>
          </cell>
        </row>
        <row r="158">
          <cell r="E158" t="str">
            <v/>
          </cell>
          <cell r="F158" t="str">
            <v/>
          </cell>
          <cell r="G158" t="str">
            <v/>
          </cell>
          <cell r="H158" t="str">
            <v/>
          </cell>
          <cell r="I158" t="str">
            <v/>
          </cell>
          <cell r="K158" t="str">
            <v/>
          </cell>
        </row>
        <row r="159">
          <cell r="E159" t="str">
            <v/>
          </cell>
          <cell r="F159" t="str">
            <v/>
          </cell>
          <cell r="G159" t="str">
            <v/>
          </cell>
          <cell r="H159" t="str">
            <v/>
          </cell>
          <cell r="I159" t="str">
            <v/>
          </cell>
          <cell r="K159" t="str">
            <v/>
          </cell>
        </row>
        <row r="160">
          <cell r="E160" t="str">
            <v/>
          </cell>
          <cell r="F160" t="str">
            <v/>
          </cell>
          <cell r="G160" t="str">
            <v/>
          </cell>
          <cell r="H160" t="str">
            <v/>
          </cell>
          <cell r="I160" t="str">
            <v/>
          </cell>
          <cell r="K160" t="str">
            <v/>
          </cell>
        </row>
        <row r="161">
          <cell r="E161" t="str">
            <v/>
          </cell>
          <cell r="F161" t="str">
            <v/>
          </cell>
          <cell r="G161" t="str">
            <v/>
          </cell>
          <cell r="H161" t="str">
            <v/>
          </cell>
          <cell r="I161" t="str">
            <v/>
          </cell>
          <cell r="K161" t="str">
            <v/>
          </cell>
        </row>
        <row r="162">
          <cell r="E162" t="str">
            <v/>
          </cell>
          <cell r="F162" t="str">
            <v/>
          </cell>
          <cell r="G162" t="str">
            <v/>
          </cell>
          <cell r="H162" t="str">
            <v/>
          </cell>
          <cell r="I162" t="str">
            <v/>
          </cell>
          <cell r="K162" t="str">
            <v/>
          </cell>
        </row>
        <row r="163">
          <cell r="E163" t="str">
            <v/>
          </cell>
          <cell r="F163" t="str">
            <v/>
          </cell>
          <cell r="G163" t="str">
            <v/>
          </cell>
          <cell r="H163" t="str">
            <v/>
          </cell>
          <cell r="I163" t="str">
            <v/>
          </cell>
          <cell r="K163" t="str">
            <v/>
          </cell>
        </row>
        <row r="164">
          <cell r="E164" t="str">
            <v/>
          </cell>
          <cell r="F164" t="str">
            <v/>
          </cell>
          <cell r="G164" t="str">
            <v/>
          </cell>
          <cell r="H164" t="str">
            <v/>
          </cell>
          <cell r="I164" t="str">
            <v/>
          </cell>
          <cell r="K164" t="str">
            <v/>
          </cell>
        </row>
        <row r="165">
          <cell r="E165" t="str">
            <v/>
          </cell>
          <cell r="F165" t="str">
            <v/>
          </cell>
          <cell r="G165" t="str">
            <v/>
          </cell>
          <cell r="H165" t="str">
            <v/>
          </cell>
          <cell r="I165" t="str">
            <v/>
          </cell>
          <cell r="K165" t="str">
            <v/>
          </cell>
        </row>
        <row r="166">
          <cell r="E166" t="str">
            <v/>
          </cell>
          <cell r="F166" t="str">
            <v/>
          </cell>
          <cell r="G166" t="str">
            <v/>
          </cell>
          <cell r="H166" t="str">
            <v/>
          </cell>
          <cell r="I166" t="str">
            <v/>
          </cell>
          <cell r="K166" t="str">
            <v/>
          </cell>
        </row>
        <row r="167">
          <cell r="E167" t="str">
            <v/>
          </cell>
          <cell r="F167" t="str">
            <v/>
          </cell>
          <cell r="G167" t="str">
            <v/>
          </cell>
          <cell r="H167" t="str">
            <v/>
          </cell>
          <cell r="I167" t="str">
            <v/>
          </cell>
          <cell r="K167" t="str">
            <v/>
          </cell>
        </row>
        <row r="168">
          <cell r="E168" t="str">
            <v/>
          </cell>
          <cell r="F168" t="str">
            <v/>
          </cell>
          <cell r="G168" t="str">
            <v/>
          </cell>
          <cell r="H168" t="str">
            <v/>
          </cell>
          <cell r="I168" t="str">
            <v/>
          </cell>
          <cell r="K168" t="str">
            <v/>
          </cell>
        </row>
        <row r="169">
          <cell r="E169" t="str">
            <v/>
          </cell>
          <cell r="F169" t="str">
            <v/>
          </cell>
          <cell r="G169" t="str">
            <v/>
          </cell>
          <cell r="H169" t="str">
            <v/>
          </cell>
          <cell r="I169" t="str">
            <v/>
          </cell>
          <cell r="K169" t="str">
            <v/>
          </cell>
        </row>
        <row r="170">
          <cell r="E170" t="str">
            <v/>
          </cell>
          <cell r="F170" t="str">
            <v/>
          </cell>
          <cell r="G170" t="str">
            <v/>
          </cell>
          <cell r="H170" t="str">
            <v/>
          </cell>
          <cell r="I170" t="str">
            <v/>
          </cell>
          <cell r="K170" t="str">
            <v/>
          </cell>
        </row>
        <row r="171">
          <cell r="E171" t="str">
            <v/>
          </cell>
          <cell r="F171" t="str">
            <v/>
          </cell>
          <cell r="G171" t="str">
            <v/>
          </cell>
          <cell r="H171" t="str">
            <v/>
          </cell>
          <cell r="I171" t="str">
            <v/>
          </cell>
          <cell r="K171" t="str">
            <v/>
          </cell>
        </row>
        <row r="172">
          <cell r="E172" t="str">
            <v/>
          </cell>
          <cell r="F172" t="str">
            <v/>
          </cell>
          <cell r="G172" t="str">
            <v/>
          </cell>
          <cell r="H172" t="str">
            <v/>
          </cell>
          <cell r="I172" t="str">
            <v/>
          </cell>
          <cell r="K172" t="str">
            <v/>
          </cell>
        </row>
        <row r="173">
          <cell r="E173" t="str">
            <v/>
          </cell>
          <cell r="F173" t="str">
            <v/>
          </cell>
          <cell r="G173" t="str">
            <v/>
          </cell>
          <cell r="H173" t="str">
            <v/>
          </cell>
          <cell r="I173" t="str">
            <v/>
          </cell>
          <cell r="K173" t="str">
            <v/>
          </cell>
        </row>
        <row r="174">
          <cell r="E174" t="str">
            <v/>
          </cell>
          <cell r="F174" t="str">
            <v/>
          </cell>
          <cell r="G174" t="str">
            <v/>
          </cell>
          <cell r="H174" t="str">
            <v/>
          </cell>
          <cell r="I174" t="str">
            <v/>
          </cell>
          <cell r="K174" t="str">
            <v/>
          </cell>
        </row>
        <row r="175">
          <cell r="E175" t="str">
            <v/>
          </cell>
          <cell r="F175" t="str">
            <v/>
          </cell>
          <cell r="G175" t="str">
            <v/>
          </cell>
          <cell r="H175" t="str">
            <v/>
          </cell>
          <cell r="I175" t="str">
            <v/>
          </cell>
          <cell r="K175" t="str">
            <v/>
          </cell>
        </row>
        <row r="176">
          <cell r="E176" t="str">
            <v/>
          </cell>
          <cell r="F176" t="str">
            <v/>
          </cell>
          <cell r="G176" t="str">
            <v/>
          </cell>
          <cell r="H176" t="str">
            <v/>
          </cell>
          <cell r="I176" t="str">
            <v/>
          </cell>
          <cell r="K176" t="str">
            <v/>
          </cell>
        </row>
        <row r="177">
          <cell r="E177" t="str">
            <v/>
          </cell>
          <cell r="F177" t="str">
            <v/>
          </cell>
          <cell r="G177" t="str">
            <v/>
          </cell>
          <cell r="H177" t="str">
            <v/>
          </cell>
          <cell r="I177" t="str">
            <v/>
          </cell>
          <cell r="K177" t="str">
            <v/>
          </cell>
        </row>
        <row r="178">
          <cell r="E178" t="str">
            <v/>
          </cell>
          <cell r="F178" t="str">
            <v/>
          </cell>
          <cell r="G178" t="str">
            <v/>
          </cell>
          <cell r="H178" t="str">
            <v/>
          </cell>
          <cell r="I178" t="str">
            <v/>
          </cell>
          <cell r="K178" t="str">
            <v/>
          </cell>
        </row>
        <row r="179">
          <cell r="E179" t="str">
            <v/>
          </cell>
          <cell r="F179" t="str">
            <v/>
          </cell>
          <cell r="G179" t="str">
            <v/>
          </cell>
          <cell r="H179" t="str">
            <v/>
          </cell>
          <cell r="I179" t="str">
            <v/>
          </cell>
          <cell r="K179" t="str">
            <v/>
          </cell>
        </row>
        <row r="180">
          <cell r="E180" t="str">
            <v/>
          </cell>
          <cell r="F180" t="str">
            <v/>
          </cell>
          <cell r="G180" t="str">
            <v/>
          </cell>
          <cell r="H180" t="str">
            <v/>
          </cell>
          <cell r="I180" t="str">
            <v/>
          </cell>
          <cell r="K180" t="str">
            <v/>
          </cell>
        </row>
        <row r="181">
          <cell r="E181" t="str">
            <v/>
          </cell>
          <cell r="F181" t="str">
            <v/>
          </cell>
          <cell r="G181" t="str">
            <v/>
          </cell>
          <cell r="H181" t="str">
            <v/>
          </cell>
          <cell r="I181" t="str">
            <v/>
          </cell>
          <cell r="K181" t="str">
            <v/>
          </cell>
        </row>
        <row r="182">
          <cell r="E182" t="str">
            <v/>
          </cell>
          <cell r="F182" t="str">
            <v/>
          </cell>
          <cell r="G182" t="str">
            <v/>
          </cell>
          <cell r="H182" t="str">
            <v/>
          </cell>
          <cell r="I182" t="str">
            <v/>
          </cell>
          <cell r="K182" t="str">
            <v/>
          </cell>
        </row>
        <row r="183">
          <cell r="E183" t="str">
            <v/>
          </cell>
          <cell r="F183" t="str">
            <v/>
          </cell>
          <cell r="G183" t="str">
            <v/>
          </cell>
          <cell r="H183" t="str">
            <v/>
          </cell>
          <cell r="I183" t="str">
            <v/>
          </cell>
          <cell r="K183" t="str">
            <v/>
          </cell>
        </row>
        <row r="184">
          <cell r="E184" t="str">
            <v/>
          </cell>
          <cell r="F184" t="str">
            <v/>
          </cell>
          <cell r="G184" t="str">
            <v/>
          </cell>
          <cell r="H184" t="str">
            <v/>
          </cell>
          <cell r="I184" t="str">
            <v/>
          </cell>
          <cell r="K184" t="str">
            <v/>
          </cell>
        </row>
        <row r="185">
          <cell r="E185" t="str">
            <v/>
          </cell>
          <cell r="F185" t="str">
            <v/>
          </cell>
          <cell r="G185" t="str">
            <v/>
          </cell>
          <cell r="H185" t="str">
            <v/>
          </cell>
          <cell r="I185" t="str">
            <v/>
          </cell>
          <cell r="K185" t="str">
            <v/>
          </cell>
        </row>
        <row r="186">
          <cell r="E186" t="str">
            <v/>
          </cell>
          <cell r="F186" t="str">
            <v/>
          </cell>
          <cell r="G186" t="str">
            <v/>
          </cell>
          <cell r="H186" t="str">
            <v/>
          </cell>
          <cell r="I186" t="str">
            <v/>
          </cell>
          <cell r="K186" t="str">
            <v/>
          </cell>
        </row>
        <row r="187">
          <cell r="E187" t="str">
            <v/>
          </cell>
          <cell r="F187" t="str">
            <v/>
          </cell>
          <cell r="G187" t="str">
            <v/>
          </cell>
          <cell r="H187" t="str">
            <v/>
          </cell>
          <cell r="I187" t="str">
            <v/>
          </cell>
          <cell r="K187" t="str">
            <v/>
          </cell>
        </row>
        <row r="188">
          <cell r="E188" t="str">
            <v/>
          </cell>
          <cell r="F188" t="str">
            <v/>
          </cell>
          <cell r="G188" t="str">
            <v/>
          </cell>
          <cell r="H188" t="str">
            <v/>
          </cell>
          <cell r="I188" t="str">
            <v/>
          </cell>
          <cell r="K188" t="str">
            <v/>
          </cell>
        </row>
        <row r="189">
          <cell r="E189" t="str">
            <v/>
          </cell>
          <cell r="F189" t="str">
            <v/>
          </cell>
          <cell r="G189" t="str">
            <v/>
          </cell>
          <cell r="H189" t="str">
            <v/>
          </cell>
          <cell r="I189" t="str">
            <v/>
          </cell>
          <cell r="K189" t="str">
            <v/>
          </cell>
        </row>
        <row r="190">
          <cell r="E190" t="str">
            <v/>
          </cell>
          <cell r="F190" t="str">
            <v/>
          </cell>
          <cell r="G190" t="str">
            <v/>
          </cell>
          <cell r="H190" t="str">
            <v/>
          </cell>
          <cell r="I190" t="str">
            <v/>
          </cell>
          <cell r="K190" t="str">
            <v/>
          </cell>
        </row>
        <row r="191">
          <cell r="E191" t="str">
            <v/>
          </cell>
          <cell r="F191" t="str">
            <v/>
          </cell>
          <cell r="G191" t="str">
            <v/>
          </cell>
          <cell r="H191" t="str">
            <v/>
          </cell>
          <cell r="I191" t="str">
            <v/>
          </cell>
          <cell r="K191" t="str">
            <v/>
          </cell>
        </row>
        <row r="192">
          <cell r="E192" t="str">
            <v/>
          </cell>
          <cell r="F192" t="str">
            <v/>
          </cell>
          <cell r="G192" t="str">
            <v/>
          </cell>
          <cell r="H192" t="str">
            <v/>
          </cell>
          <cell r="I192" t="str">
            <v/>
          </cell>
          <cell r="K192" t="str">
            <v/>
          </cell>
        </row>
        <row r="193">
          <cell r="E193" t="str">
            <v/>
          </cell>
          <cell r="F193" t="str">
            <v/>
          </cell>
          <cell r="G193" t="str">
            <v/>
          </cell>
          <cell r="H193" t="str">
            <v/>
          </cell>
          <cell r="I193" t="str">
            <v/>
          </cell>
          <cell r="K193" t="str">
            <v/>
          </cell>
        </row>
        <row r="194">
          <cell r="E194" t="str">
            <v/>
          </cell>
          <cell r="F194" t="str">
            <v/>
          </cell>
          <cell r="G194" t="str">
            <v/>
          </cell>
          <cell r="H194" t="str">
            <v/>
          </cell>
          <cell r="I194" t="str">
            <v/>
          </cell>
          <cell r="K194" t="str">
            <v/>
          </cell>
        </row>
        <row r="195">
          <cell r="E195" t="str">
            <v/>
          </cell>
          <cell r="F195" t="str">
            <v/>
          </cell>
          <cell r="G195" t="str">
            <v/>
          </cell>
          <cell r="H195" t="str">
            <v/>
          </cell>
          <cell r="I195" t="str">
            <v/>
          </cell>
          <cell r="K195" t="str">
            <v/>
          </cell>
        </row>
        <row r="196">
          <cell r="E196" t="str">
            <v/>
          </cell>
          <cell r="F196" t="str">
            <v/>
          </cell>
          <cell r="G196" t="str">
            <v/>
          </cell>
          <cell r="H196" t="str">
            <v/>
          </cell>
          <cell r="I196" t="str">
            <v/>
          </cell>
          <cell r="K196" t="str">
            <v/>
          </cell>
        </row>
        <row r="197">
          <cell r="E197" t="str">
            <v/>
          </cell>
          <cell r="F197" t="str">
            <v/>
          </cell>
          <cell r="G197" t="str">
            <v/>
          </cell>
          <cell r="H197" t="str">
            <v/>
          </cell>
          <cell r="I197" t="str">
            <v/>
          </cell>
          <cell r="K197" t="str">
            <v/>
          </cell>
        </row>
        <row r="198">
          <cell r="E198" t="str">
            <v/>
          </cell>
          <cell r="F198" t="str">
            <v/>
          </cell>
          <cell r="G198" t="str">
            <v/>
          </cell>
          <cell r="H198" t="str">
            <v/>
          </cell>
          <cell r="I198" t="str">
            <v/>
          </cell>
          <cell r="K198" t="str">
            <v/>
          </cell>
        </row>
        <row r="199">
          <cell r="E199" t="str">
            <v/>
          </cell>
          <cell r="F199" t="str">
            <v/>
          </cell>
          <cell r="G199" t="str">
            <v/>
          </cell>
          <cell r="H199" t="str">
            <v/>
          </cell>
          <cell r="I199" t="str">
            <v/>
          </cell>
          <cell r="K199" t="str">
            <v/>
          </cell>
        </row>
        <row r="200">
          <cell r="E200" t="str">
            <v/>
          </cell>
          <cell r="F200" t="str">
            <v/>
          </cell>
          <cell r="G200" t="str">
            <v/>
          </cell>
          <cell r="H200" t="str">
            <v/>
          </cell>
          <cell r="I200" t="str">
            <v/>
          </cell>
          <cell r="K200" t="str">
            <v/>
          </cell>
        </row>
        <row r="201">
          <cell r="E201" t="str">
            <v/>
          </cell>
          <cell r="F201" t="str">
            <v/>
          </cell>
          <cell r="G201" t="str">
            <v/>
          </cell>
          <cell r="H201" t="str">
            <v/>
          </cell>
          <cell r="I201" t="str">
            <v/>
          </cell>
          <cell r="K201" t="str">
            <v/>
          </cell>
        </row>
        <row r="202">
          <cell r="E202" t="str">
            <v/>
          </cell>
          <cell r="F202" t="str">
            <v/>
          </cell>
          <cell r="G202" t="str">
            <v/>
          </cell>
          <cell r="H202" t="str">
            <v/>
          </cell>
          <cell r="I202" t="str">
            <v/>
          </cell>
          <cell r="K202" t="str">
            <v/>
          </cell>
        </row>
        <row r="203">
          <cell r="E203" t="str">
            <v/>
          </cell>
          <cell r="F203" t="str">
            <v/>
          </cell>
          <cell r="G203" t="str">
            <v/>
          </cell>
          <cell r="H203" t="str">
            <v/>
          </cell>
          <cell r="I203" t="str">
            <v/>
          </cell>
          <cell r="K203" t="str">
            <v/>
          </cell>
        </row>
        <row r="204">
          <cell r="E204" t="str">
            <v/>
          </cell>
          <cell r="F204" t="str">
            <v/>
          </cell>
          <cell r="G204" t="str">
            <v/>
          </cell>
          <cell r="H204" t="str">
            <v/>
          </cell>
          <cell r="I204" t="str">
            <v/>
          </cell>
          <cell r="K204" t="str">
            <v/>
          </cell>
        </row>
        <row r="205">
          <cell r="E205" t="str">
            <v/>
          </cell>
          <cell r="F205" t="str">
            <v/>
          </cell>
          <cell r="G205" t="str">
            <v/>
          </cell>
          <cell r="H205" t="str">
            <v/>
          </cell>
          <cell r="I205" t="str">
            <v/>
          </cell>
          <cell r="K205" t="str">
            <v/>
          </cell>
        </row>
        <row r="206">
          <cell r="E206" t="str">
            <v/>
          </cell>
          <cell r="F206" t="str">
            <v/>
          </cell>
          <cell r="G206" t="str">
            <v/>
          </cell>
          <cell r="H206" t="str">
            <v/>
          </cell>
          <cell r="I206" t="str">
            <v/>
          </cell>
          <cell r="K206" t="str">
            <v/>
          </cell>
        </row>
      </sheetData>
      <sheetData sheetId="8">
        <row r="7">
          <cell r="B7" t="str">
            <v/>
          </cell>
          <cell r="C7" t="str">
            <v/>
          </cell>
          <cell r="D7" t="str">
            <v/>
          </cell>
          <cell r="E7" t="str">
            <v/>
          </cell>
          <cell r="F7" t="str">
            <v/>
          </cell>
          <cell r="G7" t="str">
            <v/>
          </cell>
          <cell r="H7" t="str">
            <v>Registered Nursing Associates Avg Night Fill rate not between 80 and 150%</v>
          </cell>
          <cell r="I7" t="str">
            <v/>
          </cell>
          <cell r="J7" t="str">
            <v/>
          </cell>
          <cell r="K7" t="str">
            <v/>
          </cell>
        </row>
        <row r="14">
          <cell r="E14" t="str">
            <v/>
          </cell>
          <cell r="F14" t="str">
            <v/>
          </cell>
          <cell r="G14" t="str">
            <v/>
          </cell>
          <cell r="H14" t="str">
            <v/>
          </cell>
          <cell r="I14" t="str">
            <v>Registered Nurses/Midwives Avg Night Fill rate &gt; 100%</v>
          </cell>
          <cell r="J14" t="str">
            <v/>
          </cell>
          <cell r="K14" t="str">
            <v/>
          </cell>
          <cell r="L14" t="str">
            <v/>
          </cell>
          <cell r="M14" t="str">
            <v/>
          </cell>
          <cell r="N14" t="str">
            <v/>
          </cell>
          <cell r="O14" t="str">
            <v/>
          </cell>
          <cell r="P14" t="str">
            <v/>
          </cell>
          <cell r="Q14" t="str">
            <v/>
          </cell>
          <cell r="R14" t="str">
            <v/>
          </cell>
          <cell r="S14" t="str">
            <v/>
          </cell>
        </row>
        <row r="15">
          <cell r="E15" t="str">
            <v/>
          </cell>
          <cell r="F15" t="str">
            <v/>
          </cell>
          <cell r="G15" t="str">
            <v/>
          </cell>
          <cell r="H15" t="str">
            <v/>
          </cell>
          <cell r="I15" t="str">
            <v/>
          </cell>
          <cell r="J15" t="str">
            <v/>
          </cell>
          <cell r="K15" t="str">
            <v/>
          </cell>
          <cell r="L15" t="str">
            <v/>
          </cell>
          <cell r="M15" t="str">
            <v/>
          </cell>
          <cell r="N15" t="str">
            <v/>
          </cell>
          <cell r="O15" t="str">
            <v/>
          </cell>
          <cell r="P15" t="str">
            <v/>
          </cell>
          <cell r="Q15" t="str">
            <v/>
          </cell>
          <cell r="R15" t="str">
            <v/>
          </cell>
          <cell r="S15" t="str">
            <v/>
          </cell>
        </row>
        <row r="16">
          <cell r="E16" t="str">
            <v/>
          </cell>
          <cell r="F16" t="str">
            <v/>
          </cell>
          <cell r="G16" t="str">
            <v/>
          </cell>
          <cell r="H16" t="str">
            <v/>
          </cell>
          <cell r="I16" t="str">
            <v/>
          </cell>
          <cell r="J16" t="str">
            <v/>
          </cell>
          <cell r="K16" t="str">
            <v/>
          </cell>
          <cell r="L16" t="str">
            <v/>
          </cell>
          <cell r="M16" t="str">
            <v/>
          </cell>
          <cell r="N16" t="str">
            <v/>
          </cell>
          <cell r="O16" t="str">
            <v/>
          </cell>
          <cell r="P16" t="str">
            <v/>
          </cell>
          <cell r="Q16" t="str">
            <v/>
          </cell>
          <cell r="R16" t="str">
            <v/>
          </cell>
          <cell r="S16" t="str">
            <v/>
          </cell>
        </row>
        <row r="17">
          <cell r="E17" t="str">
            <v/>
          </cell>
          <cell r="F17" t="str">
            <v/>
          </cell>
          <cell r="G17" t="str">
            <v/>
          </cell>
          <cell r="H17" t="str">
            <v/>
          </cell>
          <cell r="I17" t="str">
            <v/>
          </cell>
          <cell r="J17" t="str">
            <v/>
          </cell>
          <cell r="K17" t="str">
            <v/>
          </cell>
          <cell r="L17" t="str">
            <v/>
          </cell>
          <cell r="M17" t="str">
            <v/>
          </cell>
          <cell r="N17" t="str">
            <v/>
          </cell>
          <cell r="O17" t="str">
            <v/>
          </cell>
          <cell r="P17" t="str">
            <v/>
          </cell>
          <cell r="Q17" t="str">
            <v/>
          </cell>
          <cell r="R17" t="str">
            <v/>
          </cell>
          <cell r="S17" t="str">
            <v/>
          </cell>
        </row>
        <row r="18">
          <cell r="E18" t="str">
            <v/>
          </cell>
          <cell r="F18" t="str">
            <v/>
          </cell>
          <cell r="G18" t="str">
            <v/>
          </cell>
          <cell r="H18" t="str">
            <v/>
          </cell>
          <cell r="I18" t="str">
            <v/>
          </cell>
          <cell r="J18" t="str">
            <v/>
          </cell>
          <cell r="K18" t="str">
            <v/>
          </cell>
          <cell r="L18" t="str">
            <v/>
          </cell>
          <cell r="M18" t="str">
            <v/>
          </cell>
          <cell r="N18" t="str">
            <v/>
          </cell>
          <cell r="O18" t="str">
            <v/>
          </cell>
          <cell r="P18" t="str">
            <v/>
          </cell>
          <cell r="Q18" t="str">
            <v/>
          </cell>
          <cell r="R18" t="str">
            <v/>
          </cell>
          <cell r="S18" t="str">
            <v/>
          </cell>
        </row>
        <row r="19">
          <cell r="E19" t="str">
            <v/>
          </cell>
          <cell r="F19" t="str">
            <v/>
          </cell>
          <cell r="G19" t="str">
            <v/>
          </cell>
          <cell r="H19" t="str">
            <v/>
          </cell>
          <cell r="I19" t="str">
            <v/>
          </cell>
          <cell r="J19" t="str">
            <v/>
          </cell>
          <cell r="K19" t="str">
            <v/>
          </cell>
          <cell r="L19" t="str">
            <v/>
          </cell>
          <cell r="M19" t="str">
            <v/>
          </cell>
          <cell r="N19" t="str">
            <v/>
          </cell>
          <cell r="O19" t="str">
            <v/>
          </cell>
          <cell r="P19" t="str">
            <v/>
          </cell>
          <cell r="Q19" t="str">
            <v/>
          </cell>
          <cell r="R19" t="str">
            <v/>
          </cell>
          <cell r="S19" t="str">
            <v/>
          </cell>
        </row>
        <row r="20">
          <cell r="E20" t="str">
            <v>Registered Nurses/Midwives Avg Day Fill rate &gt; 100%</v>
          </cell>
          <cell r="F20" t="str">
            <v/>
          </cell>
          <cell r="G20" t="str">
            <v/>
          </cell>
          <cell r="H20" t="str">
            <v/>
          </cell>
          <cell r="I20" t="str">
            <v>Registered Nurses/Midwives Avg Night Fill rate &gt; 100%</v>
          </cell>
          <cell r="J20" t="str">
            <v/>
          </cell>
          <cell r="K20" t="str">
            <v/>
          </cell>
          <cell r="L20" t="str">
            <v/>
          </cell>
          <cell r="M20" t="str">
            <v/>
          </cell>
          <cell r="N20" t="str">
            <v/>
          </cell>
          <cell r="O20" t="str">
            <v/>
          </cell>
          <cell r="P20" t="str">
            <v/>
          </cell>
          <cell r="Q20" t="str">
            <v/>
          </cell>
          <cell r="R20" t="str">
            <v/>
          </cell>
          <cell r="S20" t="str">
            <v/>
          </cell>
        </row>
        <row r="21">
          <cell r="E21" t="str">
            <v/>
          </cell>
          <cell r="F21" t="str">
            <v/>
          </cell>
          <cell r="G21" t="str">
            <v/>
          </cell>
          <cell r="H21" t="str">
            <v/>
          </cell>
          <cell r="I21" t="str">
            <v/>
          </cell>
          <cell r="J21" t="str">
            <v/>
          </cell>
          <cell r="K21" t="str">
            <v/>
          </cell>
          <cell r="L21" t="str">
            <v/>
          </cell>
          <cell r="M21" t="str">
            <v/>
          </cell>
          <cell r="N21" t="str">
            <v/>
          </cell>
          <cell r="O21" t="str">
            <v/>
          </cell>
          <cell r="P21" t="str">
            <v/>
          </cell>
          <cell r="Q21" t="str">
            <v/>
          </cell>
          <cell r="R21" t="str">
            <v/>
          </cell>
          <cell r="S21" t="str">
            <v/>
          </cell>
        </row>
        <row r="22">
          <cell r="E22" t="str">
            <v/>
          </cell>
          <cell r="F22" t="str">
            <v/>
          </cell>
          <cell r="G22" t="str">
            <v/>
          </cell>
          <cell r="H22" t="str">
            <v/>
          </cell>
          <cell r="I22" t="str">
            <v/>
          </cell>
          <cell r="J22" t="str">
            <v/>
          </cell>
          <cell r="K22" t="str">
            <v/>
          </cell>
          <cell r="L22" t="str">
            <v/>
          </cell>
          <cell r="M22" t="str">
            <v/>
          </cell>
          <cell r="N22" t="str">
            <v/>
          </cell>
          <cell r="O22" t="str">
            <v/>
          </cell>
          <cell r="P22" t="str">
            <v/>
          </cell>
          <cell r="Q22" t="str">
            <v/>
          </cell>
          <cell r="R22" t="str">
            <v/>
          </cell>
          <cell r="S22" t="str">
            <v/>
          </cell>
        </row>
        <row r="23">
          <cell r="E23" t="str">
            <v>Registered Nurses/Midwives Avg Day Fill rate &gt; 100%</v>
          </cell>
          <cell r="F23" t="str">
            <v/>
          </cell>
          <cell r="G23" t="str">
            <v/>
          </cell>
          <cell r="H23" t="str">
            <v/>
          </cell>
          <cell r="I23" t="str">
            <v>Registered Nurses/Midwives Avg Night Fill rate &gt; 100%</v>
          </cell>
          <cell r="J23" t="str">
            <v>Non-Registered Nurses/Midwives Avg Night Fill rate &gt;100%</v>
          </cell>
          <cell r="K23" t="str">
            <v/>
          </cell>
          <cell r="L23" t="str">
            <v/>
          </cell>
          <cell r="M23" t="str">
            <v/>
          </cell>
          <cell r="N23" t="str">
            <v/>
          </cell>
          <cell r="O23" t="str">
            <v/>
          </cell>
          <cell r="P23" t="str">
            <v/>
          </cell>
          <cell r="Q23" t="str">
            <v/>
          </cell>
          <cell r="R23" t="str">
            <v/>
          </cell>
          <cell r="S23" t="str">
            <v/>
          </cell>
        </row>
        <row r="24">
          <cell r="E24" t="str">
            <v>Registered Nurses/Midwives Avg Day Fill rate &gt; 100%</v>
          </cell>
          <cell r="F24" t="str">
            <v>Non-Registered Nurses/Midwives Avg Day Fill rate &gt; 100%</v>
          </cell>
          <cell r="G24" t="str">
            <v/>
          </cell>
          <cell r="H24" t="str">
            <v/>
          </cell>
          <cell r="I24" t="str">
            <v/>
          </cell>
          <cell r="J24" t="str">
            <v/>
          </cell>
          <cell r="K24" t="str">
            <v/>
          </cell>
          <cell r="L24" t="str">
            <v/>
          </cell>
          <cell r="M24" t="str">
            <v/>
          </cell>
          <cell r="N24" t="str">
            <v/>
          </cell>
          <cell r="O24" t="str">
            <v/>
          </cell>
          <cell r="P24" t="str">
            <v/>
          </cell>
          <cell r="Q24" t="str">
            <v/>
          </cell>
          <cell r="R24" t="str">
            <v/>
          </cell>
          <cell r="S24" t="str">
            <v/>
          </cell>
        </row>
        <row r="25">
          <cell r="E25" t="str">
            <v>Registered Nurses/Midwives Avg Day Fill rate &gt; 100%</v>
          </cell>
          <cell r="F25" t="str">
            <v/>
          </cell>
          <cell r="G25" t="str">
            <v/>
          </cell>
          <cell r="H25" t="str">
            <v/>
          </cell>
          <cell r="I25" t="str">
            <v/>
          </cell>
          <cell r="J25" t="str">
            <v/>
          </cell>
          <cell r="K25" t="str">
            <v/>
          </cell>
          <cell r="L25" t="str">
            <v/>
          </cell>
          <cell r="M25" t="str">
            <v/>
          </cell>
          <cell r="N25" t="str">
            <v/>
          </cell>
          <cell r="O25" t="str">
            <v/>
          </cell>
          <cell r="P25" t="str">
            <v/>
          </cell>
          <cell r="Q25" t="str">
            <v/>
          </cell>
          <cell r="R25" t="str">
            <v/>
          </cell>
          <cell r="S25" t="str">
            <v/>
          </cell>
        </row>
        <row r="26">
          <cell r="E26" t="str">
            <v/>
          </cell>
          <cell r="F26" t="str">
            <v/>
          </cell>
          <cell r="G26" t="str">
            <v/>
          </cell>
          <cell r="H26" t="str">
            <v/>
          </cell>
          <cell r="I26" t="str">
            <v/>
          </cell>
          <cell r="J26" t="str">
            <v/>
          </cell>
          <cell r="K26" t="str">
            <v/>
          </cell>
          <cell r="L26" t="str">
            <v/>
          </cell>
          <cell r="M26" t="str">
            <v/>
          </cell>
          <cell r="N26" t="str">
            <v/>
          </cell>
          <cell r="O26" t="str">
            <v/>
          </cell>
          <cell r="P26" t="str">
            <v/>
          </cell>
          <cell r="Q26" t="str">
            <v/>
          </cell>
          <cell r="R26" t="str">
            <v/>
          </cell>
          <cell r="S26" t="str">
            <v/>
          </cell>
        </row>
        <row r="27">
          <cell r="E27" t="str">
            <v/>
          </cell>
          <cell r="F27" t="str">
            <v/>
          </cell>
          <cell r="G27" t="str">
            <v/>
          </cell>
          <cell r="H27" t="str">
            <v/>
          </cell>
          <cell r="I27" t="str">
            <v/>
          </cell>
          <cell r="J27" t="str">
            <v/>
          </cell>
          <cell r="K27" t="str">
            <v/>
          </cell>
          <cell r="L27" t="str">
            <v/>
          </cell>
          <cell r="M27" t="str">
            <v/>
          </cell>
          <cell r="N27" t="str">
            <v/>
          </cell>
          <cell r="O27" t="str">
            <v/>
          </cell>
          <cell r="P27" t="str">
            <v/>
          </cell>
          <cell r="Q27" t="str">
            <v/>
          </cell>
          <cell r="R27" t="str">
            <v/>
          </cell>
          <cell r="S27" t="str">
            <v/>
          </cell>
        </row>
        <row r="28">
          <cell r="E28" t="str">
            <v/>
          </cell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  <cell r="N28" t="str">
            <v/>
          </cell>
          <cell r="O28" t="str">
            <v/>
          </cell>
          <cell r="P28" t="str">
            <v/>
          </cell>
          <cell r="Q28" t="str">
            <v/>
          </cell>
          <cell r="R28" t="str">
            <v/>
          </cell>
          <cell r="S28" t="str">
            <v/>
          </cell>
        </row>
        <row r="29">
          <cell r="E29" t="str">
            <v/>
          </cell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  <cell r="N29" t="str">
            <v/>
          </cell>
          <cell r="O29" t="str">
            <v/>
          </cell>
          <cell r="P29" t="str">
            <v/>
          </cell>
          <cell r="Q29" t="str">
            <v/>
          </cell>
          <cell r="R29" t="str">
            <v/>
          </cell>
          <cell r="S29" t="str">
            <v/>
          </cell>
        </row>
        <row r="30">
          <cell r="E30" t="str">
            <v/>
          </cell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  <cell r="N30" t="str">
            <v/>
          </cell>
          <cell r="O30" t="str">
            <v/>
          </cell>
          <cell r="P30" t="str">
            <v/>
          </cell>
          <cell r="Q30" t="str">
            <v/>
          </cell>
          <cell r="R30" t="str">
            <v/>
          </cell>
          <cell r="S30" t="str">
            <v/>
          </cell>
        </row>
        <row r="31">
          <cell r="E31" t="str">
            <v/>
          </cell>
          <cell r="F31" t="str">
            <v/>
          </cell>
          <cell r="G31" t="str">
            <v/>
          </cell>
          <cell r="H31" t="str">
            <v/>
          </cell>
          <cell r="I31" t="str">
            <v>Registered Nurses/Midwives Avg Night Fill rate &gt; 100%</v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  <cell r="N31" t="str">
            <v/>
          </cell>
          <cell r="O31" t="str">
            <v/>
          </cell>
          <cell r="P31" t="str">
            <v/>
          </cell>
          <cell r="Q31" t="str">
            <v/>
          </cell>
          <cell r="R31" t="str">
            <v/>
          </cell>
          <cell r="S31" t="str">
            <v/>
          </cell>
        </row>
        <row r="32">
          <cell r="E32" t="str">
            <v/>
          </cell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  <cell r="N32" t="str">
            <v/>
          </cell>
          <cell r="O32" t="str">
            <v/>
          </cell>
          <cell r="P32" t="str">
            <v/>
          </cell>
          <cell r="Q32" t="str">
            <v/>
          </cell>
          <cell r="R32" t="str">
            <v/>
          </cell>
          <cell r="S32" t="str">
            <v/>
          </cell>
        </row>
        <row r="33">
          <cell r="E33" t="str">
            <v/>
          </cell>
          <cell r="F33" t="str">
            <v>Non-Registered Nurses/Midwives Avg Day Fill rate &gt; 100%</v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  <cell r="N33" t="str">
            <v/>
          </cell>
          <cell r="O33" t="str">
            <v/>
          </cell>
          <cell r="P33" t="str">
            <v/>
          </cell>
          <cell r="Q33" t="str">
            <v/>
          </cell>
          <cell r="R33" t="str">
            <v/>
          </cell>
          <cell r="S33" t="str">
            <v/>
          </cell>
        </row>
        <row r="34">
          <cell r="E34" t="str">
            <v/>
          </cell>
          <cell r="F34" t="str">
            <v>Non-Registered Nurses/Midwives Avg Day Fill rate &gt; 100%</v>
          </cell>
          <cell r="G34" t="str">
            <v/>
          </cell>
          <cell r="H34" t="str">
            <v/>
          </cell>
          <cell r="I34" t="str">
            <v/>
          </cell>
          <cell r="J34" t="str">
            <v>Non-Registered Nurses/Midwives Avg Night Fill rate &gt;100%</v>
          </cell>
          <cell r="K34" t="str">
            <v/>
          </cell>
          <cell r="L34" t="str">
            <v/>
          </cell>
          <cell r="M34" t="str">
            <v/>
          </cell>
          <cell r="N34" t="str">
            <v/>
          </cell>
          <cell r="O34" t="str">
            <v/>
          </cell>
          <cell r="P34" t="str">
            <v/>
          </cell>
          <cell r="Q34" t="str">
            <v/>
          </cell>
          <cell r="R34" t="str">
            <v/>
          </cell>
          <cell r="S34" t="str">
            <v/>
          </cell>
        </row>
        <row r="35">
          <cell r="E35" t="str">
            <v/>
          </cell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  <cell r="N35" t="str">
            <v/>
          </cell>
          <cell r="O35" t="str">
            <v/>
          </cell>
          <cell r="P35" t="str">
            <v/>
          </cell>
          <cell r="Q35" t="str">
            <v/>
          </cell>
          <cell r="R35" t="str">
            <v/>
          </cell>
          <cell r="S35" t="str">
            <v/>
          </cell>
        </row>
        <row r="36">
          <cell r="E36" t="str">
            <v/>
          </cell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  <cell r="N36" t="str">
            <v/>
          </cell>
          <cell r="O36" t="str">
            <v/>
          </cell>
          <cell r="P36" t="str">
            <v/>
          </cell>
          <cell r="Q36" t="str">
            <v/>
          </cell>
          <cell r="R36" t="str">
            <v/>
          </cell>
          <cell r="S36" t="str">
            <v/>
          </cell>
        </row>
        <row r="37">
          <cell r="E37" t="str">
            <v/>
          </cell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  <cell r="N37" t="str">
            <v/>
          </cell>
          <cell r="O37" t="str">
            <v/>
          </cell>
          <cell r="P37" t="str">
            <v/>
          </cell>
          <cell r="Q37" t="str">
            <v/>
          </cell>
          <cell r="R37" t="str">
            <v/>
          </cell>
          <cell r="S37" t="str">
            <v/>
          </cell>
        </row>
        <row r="38">
          <cell r="E38" t="str">
            <v/>
          </cell>
          <cell r="F38" t="str">
            <v/>
          </cell>
          <cell r="G38" t="str">
            <v/>
          </cell>
          <cell r="H38" t="str">
            <v/>
          </cell>
          <cell r="I38" t="str">
            <v>Registered Nurses/Midwives Avg Night Fill rate &gt; 100%</v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  <cell r="N38" t="str">
            <v/>
          </cell>
          <cell r="O38" t="str">
            <v/>
          </cell>
          <cell r="P38" t="str">
            <v/>
          </cell>
          <cell r="Q38" t="str">
            <v/>
          </cell>
          <cell r="R38" t="str">
            <v/>
          </cell>
          <cell r="S38" t="str">
            <v/>
          </cell>
        </row>
        <row r="39">
          <cell r="E39" t="str">
            <v/>
          </cell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  <cell r="N39" t="str">
            <v/>
          </cell>
          <cell r="O39" t="str">
            <v/>
          </cell>
          <cell r="P39" t="str">
            <v/>
          </cell>
          <cell r="Q39" t="str">
            <v/>
          </cell>
          <cell r="R39" t="str">
            <v/>
          </cell>
          <cell r="S39" t="str">
            <v/>
          </cell>
        </row>
        <row r="40">
          <cell r="E40" t="str">
            <v/>
          </cell>
          <cell r="F40" t="str">
            <v/>
          </cell>
          <cell r="G40" t="str">
            <v/>
          </cell>
          <cell r="H40" t="str">
            <v/>
          </cell>
          <cell r="I40" t="str">
            <v>Registered Nurses/Midwives Avg Night Fill rate &gt; 100%</v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  <cell r="N40" t="str">
            <v/>
          </cell>
          <cell r="O40" t="str">
            <v/>
          </cell>
          <cell r="P40" t="str">
            <v/>
          </cell>
          <cell r="Q40" t="str">
            <v/>
          </cell>
          <cell r="R40" t="str">
            <v/>
          </cell>
          <cell r="S40" t="str">
            <v/>
          </cell>
        </row>
        <row r="41">
          <cell r="E41" t="str">
            <v/>
          </cell>
          <cell r="F41" t="str">
            <v/>
          </cell>
          <cell r="G41" t="str">
            <v/>
          </cell>
          <cell r="H41" t="str">
            <v/>
          </cell>
          <cell r="I41" t="str">
            <v/>
          </cell>
          <cell r="J41" t="str">
            <v/>
          </cell>
          <cell r="K41" t="str">
            <v/>
          </cell>
          <cell r="L41" t="str">
            <v/>
          </cell>
          <cell r="M41" t="str">
            <v/>
          </cell>
          <cell r="N41" t="str">
            <v/>
          </cell>
          <cell r="O41" t="str">
            <v/>
          </cell>
          <cell r="P41" t="str">
            <v/>
          </cell>
          <cell r="Q41" t="str">
            <v/>
          </cell>
          <cell r="R41" t="str">
            <v/>
          </cell>
          <cell r="S41" t="str">
            <v/>
          </cell>
        </row>
        <row r="42">
          <cell r="E42" t="str">
            <v/>
          </cell>
          <cell r="F42" t="str">
            <v/>
          </cell>
          <cell r="G42" t="str">
            <v/>
          </cell>
          <cell r="H42" t="str">
            <v/>
          </cell>
          <cell r="I42" t="str">
            <v>Registered Nurses/Midwives Avg Night Fill rate &gt; 100%</v>
          </cell>
          <cell r="J42" t="str">
            <v/>
          </cell>
          <cell r="K42" t="str">
            <v/>
          </cell>
          <cell r="L42" t="str">
            <v/>
          </cell>
          <cell r="M42" t="str">
            <v/>
          </cell>
          <cell r="N42" t="str">
            <v/>
          </cell>
          <cell r="O42" t="str">
            <v/>
          </cell>
          <cell r="P42" t="str">
            <v/>
          </cell>
          <cell r="Q42" t="str">
            <v/>
          </cell>
          <cell r="R42" t="str">
            <v/>
          </cell>
          <cell r="S42" t="str">
            <v/>
          </cell>
        </row>
        <row r="43">
          <cell r="E43" t="str">
            <v/>
          </cell>
          <cell r="F43" t="str">
            <v/>
          </cell>
          <cell r="G43" t="str">
            <v/>
          </cell>
          <cell r="H43" t="str">
            <v/>
          </cell>
          <cell r="I43" t="str">
            <v/>
          </cell>
          <cell r="J43" t="str">
            <v/>
          </cell>
          <cell r="K43" t="str">
            <v/>
          </cell>
          <cell r="L43" t="str">
            <v/>
          </cell>
          <cell r="M43" t="str">
            <v/>
          </cell>
          <cell r="N43" t="str">
            <v/>
          </cell>
          <cell r="O43" t="str">
            <v/>
          </cell>
          <cell r="P43" t="str">
            <v/>
          </cell>
          <cell r="Q43" t="str">
            <v/>
          </cell>
          <cell r="R43" t="str">
            <v/>
          </cell>
          <cell r="S43" t="str">
            <v/>
          </cell>
        </row>
        <row r="44">
          <cell r="E44" t="str">
            <v/>
          </cell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  <cell r="N44" t="str">
            <v/>
          </cell>
          <cell r="O44" t="str">
            <v/>
          </cell>
          <cell r="P44" t="str">
            <v/>
          </cell>
          <cell r="Q44" t="str">
            <v/>
          </cell>
          <cell r="R44" t="str">
            <v/>
          </cell>
          <cell r="S44" t="str">
            <v/>
          </cell>
        </row>
        <row r="45">
          <cell r="E45" t="str">
            <v/>
          </cell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  <cell r="N45" t="str">
            <v/>
          </cell>
          <cell r="O45" t="str">
            <v/>
          </cell>
          <cell r="P45" t="str">
            <v/>
          </cell>
          <cell r="Q45" t="str">
            <v/>
          </cell>
          <cell r="R45" t="str">
            <v/>
          </cell>
          <cell r="S45" t="str">
            <v/>
          </cell>
        </row>
        <row r="46">
          <cell r="E46" t="str">
            <v/>
          </cell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  <cell r="N46" t="str">
            <v/>
          </cell>
          <cell r="O46" t="str">
            <v/>
          </cell>
          <cell r="P46" t="str">
            <v/>
          </cell>
          <cell r="Q46" t="str">
            <v/>
          </cell>
          <cell r="R46" t="str">
            <v/>
          </cell>
          <cell r="S46" t="str">
            <v/>
          </cell>
        </row>
        <row r="47">
          <cell r="E47" t="str">
            <v>Registered Nurses/Midwives Avg Day Fill rate &gt; 100%</v>
          </cell>
          <cell r="F47" t="str">
            <v>Non-Registered Nurses/Midwives Avg Day Fill rate &gt; 100%</v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  <cell r="N47" t="str">
            <v/>
          </cell>
          <cell r="O47" t="str">
            <v/>
          </cell>
          <cell r="P47" t="str">
            <v/>
          </cell>
          <cell r="Q47" t="str">
            <v/>
          </cell>
          <cell r="R47" t="str">
            <v/>
          </cell>
          <cell r="S47" t="str">
            <v/>
          </cell>
        </row>
        <row r="48">
          <cell r="E48" t="str">
            <v>Registered Nurses/Midwives Avg Day Fill rate &gt; 100%</v>
          </cell>
          <cell r="F48" t="str">
            <v/>
          </cell>
          <cell r="G48" t="str">
            <v/>
          </cell>
          <cell r="H48" t="str">
            <v/>
          </cell>
          <cell r="I48" t="str">
            <v>Registered Nurses/Midwives Avg Night Fill rate &gt; 100%</v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  <cell r="N48" t="str">
            <v/>
          </cell>
          <cell r="O48" t="str">
            <v/>
          </cell>
          <cell r="P48" t="str">
            <v/>
          </cell>
          <cell r="Q48" t="str">
            <v/>
          </cell>
          <cell r="R48" t="str">
            <v/>
          </cell>
          <cell r="S48" t="str">
            <v/>
          </cell>
        </row>
        <row r="49">
          <cell r="E49" t="str">
            <v/>
          </cell>
          <cell r="F49" t="str">
            <v>Non-Registered Nurses/Midwives Avg Day Fill rate &gt; 100%</v>
          </cell>
          <cell r="G49" t="str">
            <v/>
          </cell>
          <cell r="H49" t="str">
            <v/>
          </cell>
          <cell r="I49" t="str">
            <v/>
          </cell>
          <cell r="J49" t="str">
            <v>Non-Registered Nurses/Midwives Avg Night Fill rate &gt;100%</v>
          </cell>
          <cell r="K49" t="str">
            <v/>
          </cell>
          <cell r="L49" t="str">
            <v/>
          </cell>
          <cell r="M49" t="str">
            <v/>
          </cell>
          <cell r="N49" t="str">
            <v/>
          </cell>
          <cell r="O49" t="str">
            <v/>
          </cell>
          <cell r="P49" t="str">
            <v/>
          </cell>
          <cell r="Q49" t="str">
            <v/>
          </cell>
          <cell r="R49" t="str">
            <v/>
          </cell>
          <cell r="S49" t="str">
            <v/>
          </cell>
        </row>
        <row r="50">
          <cell r="E50" t="str">
            <v/>
          </cell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  <cell r="N50" t="str">
            <v/>
          </cell>
          <cell r="O50" t="str">
            <v/>
          </cell>
          <cell r="P50" t="str">
            <v/>
          </cell>
          <cell r="Q50" t="str">
            <v/>
          </cell>
          <cell r="R50" t="str">
            <v/>
          </cell>
          <cell r="S50" t="str">
            <v/>
          </cell>
        </row>
        <row r="51">
          <cell r="E51" t="str">
            <v/>
          </cell>
          <cell r="F51" t="str">
            <v/>
          </cell>
          <cell r="G51" t="str">
            <v/>
          </cell>
          <cell r="H51" t="str">
            <v/>
          </cell>
          <cell r="I51" t="str">
            <v>Registered Nurses/Midwives Avg Night Fill rate &gt; 100%</v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  <cell r="N51" t="str">
            <v/>
          </cell>
          <cell r="O51" t="str">
            <v/>
          </cell>
          <cell r="P51" t="str">
            <v/>
          </cell>
          <cell r="Q51" t="str">
            <v/>
          </cell>
          <cell r="R51" t="str">
            <v/>
          </cell>
          <cell r="S51" t="str">
            <v/>
          </cell>
        </row>
        <row r="52">
          <cell r="E52" t="str">
            <v/>
          </cell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  <cell r="N52" t="str">
            <v/>
          </cell>
          <cell r="O52" t="str">
            <v/>
          </cell>
          <cell r="P52" t="str">
            <v/>
          </cell>
          <cell r="Q52" t="str">
            <v/>
          </cell>
          <cell r="R52" t="str">
            <v/>
          </cell>
          <cell r="S52" t="str">
            <v/>
          </cell>
        </row>
        <row r="53">
          <cell r="E53" t="str">
            <v>Registered Nurses/Midwives Avg Day Fill rate &gt; 100%</v>
          </cell>
          <cell r="F53" t="str">
            <v/>
          </cell>
          <cell r="G53" t="str">
            <v/>
          </cell>
          <cell r="H53" t="str">
            <v/>
          </cell>
          <cell r="I53" t="str">
            <v>Registered Nurses/Midwives Avg Night Fill rate &gt; 100%</v>
          </cell>
          <cell r="J53" t="str">
            <v>Non-Registered Nurses/Midwives Avg Night Fill rate &gt;100%</v>
          </cell>
          <cell r="K53" t="str">
            <v/>
          </cell>
          <cell r="L53" t="str">
            <v/>
          </cell>
          <cell r="M53" t="str">
            <v/>
          </cell>
          <cell r="N53" t="str">
            <v/>
          </cell>
          <cell r="O53" t="str">
            <v/>
          </cell>
          <cell r="P53" t="str">
            <v/>
          </cell>
          <cell r="Q53" t="str">
            <v/>
          </cell>
          <cell r="R53" t="str">
            <v/>
          </cell>
          <cell r="S53" t="str">
            <v/>
          </cell>
        </row>
        <row r="54">
          <cell r="E54" t="str">
            <v>Registered Nurses/Midwives Avg Day Fill rate &gt; 100%</v>
          </cell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  <cell r="N54" t="str">
            <v/>
          </cell>
          <cell r="O54" t="str">
            <v/>
          </cell>
          <cell r="P54" t="str">
            <v/>
          </cell>
          <cell r="Q54" t="str">
            <v/>
          </cell>
          <cell r="R54" t="str">
            <v/>
          </cell>
          <cell r="S54" t="str">
            <v/>
          </cell>
        </row>
        <row r="55">
          <cell r="E55" t="str">
            <v>Registered Nurses/Midwives Avg Day Fill rate &gt; 100%</v>
          </cell>
          <cell r="F55" t="str">
            <v>Non-Registered Nurses/Midwives Avg Day Fill rate &gt; 100%</v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  <cell r="N55" t="str">
            <v/>
          </cell>
          <cell r="O55" t="str">
            <v/>
          </cell>
          <cell r="P55" t="str">
            <v/>
          </cell>
          <cell r="Q55" t="str">
            <v/>
          </cell>
          <cell r="R55" t="str">
            <v/>
          </cell>
          <cell r="S55" t="str">
            <v/>
          </cell>
        </row>
        <row r="56">
          <cell r="E56" t="str">
            <v/>
          </cell>
          <cell r="F56" t="str">
            <v/>
          </cell>
          <cell r="G56" t="str">
            <v/>
          </cell>
          <cell r="H56" t="str">
            <v/>
          </cell>
          <cell r="I56" t="str">
            <v/>
          </cell>
          <cell r="J56" t="str">
            <v/>
          </cell>
          <cell r="K56" t="str">
            <v/>
          </cell>
          <cell r="L56" t="str">
            <v/>
          </cell>
          <cell r="M56" t="str">
            <v/>
          </cell>
          <cell r="N56" t="str">
            <v/>
          </cell>
          <cell r="O56" t="str">
            <v/>
          </cell>
          <cell r="P56" t="str">
            <v/>
          </cell>
          <cell r="Q56" t="str">
            <v/>
          </cell>
          <cell r="R56" t="str">
            <v/>
          </cell>
          <cell r="S56" t="str">
            <v/>
          </cell>
        </row>
        <row r="57">
          <cell r="E57" t="str">
            <v/>
          </cell>
          <cell r="F57" t="str">
            <v/>
          </cell>
          <cell r="G57" t="str">
            <v/>
          </cell>
          <cell r="H57" t="str">
            <v/>
          </cell>
          <cell r="I57" t="str">
            <v/>
          </cell>
          <cell r="J57" t="str">
            <v>Non-Registered Nurses/Midwives Avg Night Fill rate &gt;100%</v>
          </cell>
          <cell r="K57" t="str">
            <v/>
          </cell>
          <cell r="L57" t="str">
            <v/>
          </cell>
          <cell r="M57" t="str">
            <v/>
          </cell>
          <cell r="N57" t="str">
            <v/>
          </cell>
          <cell r="O57" t="str">
            <v/>
          </cell>
          <cell r="P57" t="str">
            <v/>
          </cell>
          <cell r="Q57" t="str">
            <v/>
          </cell>
          <cell r="R57" t="str">
            <v/>
          </cell>
          <cell r="S57" t="str">
            <v/>
          </cell>
        </row>
        <row r="58">
          <cell r="E58" t="str">
            <v/>
          </cell>
          <cell r="F58" t="str">
            <v/>
          </cell>
          <cell r="G58" t="str">
            <v/>
          </cell>
          <cell r="H58" t="str">
            <v/>
          </cell>
          <cell r="I58" t="str">
            <v/>
          </cell>
          <cell r="J58" t="str">
            <v/>
          </cell>
          <cell r="K58" t="str">
            <v/>
          </cell>
          <cell r="L58" t="str">
            <v/>
          </cell>
          <cell r="M58" t="str">
            <v/>
          </cell>
          <cell r="N58" t="str">
            <v/>
          </cell>
          <cell r="O58" t="str">
            <v/>
          </cell>
          <cell r="P58" t="str">
            <v/>
          </cell>
          <cell r="Q58" t="str">
            <v/>
          </cell>
          <cell r="R58" t="str">
            <v/>
          </cell>
          <cell r="S58" t="str">
            <v/>
          </cell>
        </row>
        <row r="59">
          <cell r="E59" t="str">
            <v>Registered Nurses/Midwives Avg Day Fill rate &gt; 100%</v>
          </cell>
          <cell r="F59" t="str">
            <v/>
          </cell>
          <cell r="G59" t="str">
            <v/>
          </cell>
          <cell r="H59" t="str">
            <v/>
          </cell>
          <cell r="I59" t="str">
            <v/>
          </cell>
          <cell r="J59" t="str">
            <v/>
          </cell>
          <cell r="K59" t="str">
            <v/>
          </cell>
          <cell r="L59" t="str">
            <v/>
          </cell>
          <cell r="M59" t="str">
            <v/>
          </cell>
          <cell r="N59" t="str">
            <v/>
          </cell>
          <cell r="O59" t="str">
            <v/>
          </cell>
          <cell r="P59" t="str">
            <v/>
          </cell>
          <cell r="Q59" t="str">
            <v/>
          </cell>
          <cell r="R59" t="str">
            <v/>
          </cell>
          <cell r="S59" t="str">
            <v/>
          </cell>
        </row>
        <row r="60">
          <cell r="E60" t="str">
            <v/>
          </cell>
          <cell r="F60" t="str">
            <v/>
          </cell>
          <cell r="G60" t="str">
            <v/>
          </cell>
          <cell r="H60" t="str">
            <v/>
          </cell>
          <cell r="I60" t="str">
            <v/>
          </cell>
          <cell r="J60" t="str">
            <v/>
          </cell>
          <cell r="K60" t="str">
            <v/>
          </cell>
          <cell r="L60" t="str">
            <v/>
          </cell>
          <cell r="M60" t="str">
            <v/>
          </cell>
          <cell r="N60" t="str">
            <v/>
          </cell>
          <cell r="O60" t="str">
            <v/>
          </cell>
          <cell r="P60" t="str">
            <v/>
          </cell>
          <cell r="Q60" t="str">
            <v/>
          </cell>
          <cell r="R60" t="str">
            <v/>
          </cell>
          <cell r="S60" t="str">
            <v/>
          </cell>
        </row>
        <row r="61">
          <cell r="E61" t="str">
            <v/>
          </cell>
          <cell r="F61" t="str">
            <v/>
          </cell>
          <cell r="G61" t="str">
            <v/>
          </cell>
          <cell r="H61" t="str">
            <v/>
          </cell>
          <cell r="I61" t="str">
            <v/>
          </cell>
          <cell r="J61" t="str">
            <v/>
          </cell>
          <cell r="K61" t="str">
            <v/>
          </cell>
          <cell r="L61" t="str">
            <v/>
          </cell>
          <cell r="M61" t="str">
            <v/>
          </cell>
          <cell r="N61" t="str">
            <v/>
          </cell>
          <cell r="O61" t="str">
            <v/>
          </cell>
          <cell r="P61" t="str">
            <v/>
          </cell>
          <cell r="Q61" t="str">
            <v/>
          </cell>
          <cell r="R61" t="str">
            <v/>
          </cell>
          <cell r="S61" t="str">
            <v/>
          </cell>
        </row>
        <row r="62">
          <cell r="E62" t="str">
            <v/>
          </cell>
          <cell r="F62" t="str">
            <v/>
          </cell>
          <cell r="G62" t="str">
            <v/>
          </cell>
          <cell r="H62" t="str">
            <v/>
          </cell>
          <cell r="I62" t="str">
            <v/>
          </cell>
          <cell r="J62" t="str">
            <v/>
          </cell>
          <cell r="K62" t="str">
            <v/>
          </cell>
          <cell r="L62" t="str">
            <v/>
          </cell>
          <cell r="M62" t="str">
            <v/>
          </cell>
          <cell r="N62" t="str">
            <v/>
          </cell>
          <cell r="O62" t="str">
            <v/>
          </cell>
          <cell r="P62" t="str">
            <v/>
          </cell>
          <cell r="Q62" t="str">
            <v/>
          </cell>
          <cell r="R62" t="str">
            <v/>
          </cell>
          <cell r="S62" t="str">
            <v/>
          </cell>
        </row>
        <row r="63">
          <cell r="E63" t="str">
            <v/>
          </cell>
          <cell r="F63" t="str">
            <v/>
          </cell>
          <cell r="G63" t="str">
            <v/>
          </cell>
          <cell r="H63" t="str">
            <v/>
          </cell>
          <cell r="I63" t="str">
            <v/>
          </cell>
          <cell r="J63" t="str">
            <v/>
          </cell>
          <cell r="K63" t="str">
            <v/>
          </cell>
          <cell r="L63" t="str">
            <v/>
          </cell>
          <cell r="M63" t="str">
            <v/>
          </cell>
          <cell r="N63" t="str">
            <v/>
          </cell>
          <cell r="O63" t="str">
            <v/>
          </cell>
          <cell r="P63" t="str">
            <v/>
          </cell>
          <cell r="Q63" t="str">
            <v/>
          </cell>
          <cell r="R63" t="str">
            <v/>
          </cell>
          <cell r="S63" t="str">
            <v/>
          </cell>
        </row>
        <row r="64">
          <cell r="E64" t="str">
            <v/>
          </cell>
          <cell r="F64" t="str">
            <v/>
          </cell>
          <cell r="G64" t="str">
            <v/>
          </cell>
          <cell r="H64" t="str">
            <v/>
          </cell>
          <cell r="I64" t="str">
            <v>Registered Nurses/Midwives Avg Night Fill rate &gt; 100%</v>
          </cell>
          <cell r="J64" t="str">
            <v/>
          </cell>
          <cell r="K64" t="str">
            <v/>
          </cell>
          <cell r="L64" t="str">
            <v/>
          </cell>
          <cell r="M64" t="str">
            <v/>
          </cell>
          <cell r="N64" t="str">
            <v/>
          </cell>
          <cell r="O64" t="str">
            <v/>
          </cell>
          <cell r="P64" t="str">
            <v/>
          </cell>
          <cell r="Q64" t="str">
            <v/>
          </cell>
          <cell r="R64" t="str">
            <v/>
          </cell>
          <cell r="S64" t="str">
            <v/>
          </cell>
        </row>
        <row r="65">
          <cell r="E65" t="str">
            <v/>
          </cell>
          <cell r="F65" t="str">
            <v/>
          </cell>
          <cell r="G65" t="str">
            <v/>
          </cell>
          <cell r="H65" t="str">
            <v/>
          </cell>
          <cell r="I65" t="str">
            <v/>
          </cell>
          <cell r="J65" t="str">
            <v/>
          </cell>
          <cell r="K65" t="str">
            <v/>
          </cell>
          <cell r="L65" t="str">
            <v/>
          </cell>
          <cell r="M65" t="str">
            <v/>
          </cell>
          <cell r="N65" t="str">
            <v/>
          </cell>
          <cell r="O65" t="str">
            <v/>
          </cell>
          <cell r="P65" t="str">
            <v/>
          </cell>
          <cell r="Q65" t="str">
            <v/>
          </cell>
          <cell r="R65" t="str">
            <v/>
          </cell>
          <cell r="S65" t="str">
            <v/>
          </cell>
        </row>
        <row r="66">
          <cell r="E66" t="str">
            <v/>
          </cell>
          <cell r="F66" t="str">
            <v/>
          </cell>
          <cell r="G66" t="str">
            <v/>
          </cell>
          <cell r="H66" t="str">
            <v/>
          </cell>
          <cell r="I66" t="str">
            <v/>
          </cell>
          <cell r="J66" t="str">
            <v/>
          </cell>
          <cell r="K66" t="str">
            <v/>
          </cell>
          <cell r="L66" t="str">
            <v/>
          </cell>
          <cell r="M66" t="str">
            <v/>
          </cell>
          <cell r="N66" t="str">
            <v/>
          </cell>
          <cell r="O66" t="str">
            <v/>
          </cell>
          <cell r="P66" t="str">
            <v/>
          </cell>
          <cell r="Q66" t="str">
            <v/>
          </cell>
          <cell r="R66" t="str">
            <v/>
          </cell>
          <cell r="S66" t="str">
            <v/>
          </cell>
        </row>
        <row r="67">
          <cell r="E67" t="str">
            <v/>
          </cell>
          <cell r="F67" t="str">
            <v/>
          </cell>
          <cell r="G67" t="str">
            <v/>
          </cell>
          <cell r="H67" t="str">
            <v/>
          </cell>
          <cell r="I67" t="str">
            <v/>
          </cell>
          <cell r="J67" t="str">
            <v/>
          </cell>
          <cell r="K67" t="str">
            <v/>
          </cell>
          <cell r="L67" t="str">
            <v/>
          </cell>
          <cell r="M67" t="str">
            <v/>
          </cell>
          <cell r="N67" t="str">
            <v/>
          </cell>
          <cell r="O67" t="str">
            <v/>
          </cell>
          <cell r="P67" t="str">
            <v/>
          </cell>
          <cell r="Q67" t="str">
            <v/>
          </cell>
          <cell r="R67" t="str">
            <v/>
          </cell>
          <cell r="S67" t="str">
            <v/>
          </cell>
        </row>
        <row r="68">
          <cell r="E68" t="str">
            <v/>
          </cell>
          <cell r="F68" t="str">
            <v>Non-Registered Nurses/Midwives Avg Day Fill rate &gt; 100%</v>
          </cell>
          <cell r="G68" t="str">
            <v/>
          </cell>
          <cell r="H68" t="str">
            <v/>
          </cell>
          <cell r="I68" t="str">
            <v/>
          </cell>
          <cell r="J68" t="str">
            <v/>
          </cell>
          <cell r="K68" t="str">
            <v/>
          </cell>
          <cell r="L68" t="str">
            <v/>
          </cell>
          <cell r="M68" t="str">
            <v/>
          </cell>
          <cell r="N68" t="str">
            <v/>
          </cell>
          <cell r="O68" t="str">
            <v/>
          </cell>
          <cell r="P68" t="str">
            <v/>
          </cell>
          <cell r="Q68" t="str">
            <v/>
          </cell>
          <cell r="R68" t="str">
            <v/>
          </cell>
          <cell r="S68" t="str">
            <v/>
          </cell>
        </row>
        <row r="69">
          <cell r="E69" t="str">
            <v/>
          </cell>
          <cell r="F69" t="str">
            <v/>
          </cell>
          <cell r="G69" t="str">
            <v/>
          </cell>
          <cell r="H69" t="str">
            <v/>
          </cell>
          <cell r="I69" t="str">
            <v/>
          </cell>
          <cell r="J69" t="str">
            <v/>
          </cell>
          <cell r="K69" t="str">
            <v/>
          </cell>
          <cell r="L69" t="str">
            <v/>
          </cell>
          <cell r="M69" t="str">
            <v/>
          </cell>
          <cell r="N69" t="str">
            <v/>
          </cell>
          <cell r="O69" t="str">
            <v/>
          </cell>
          <cell r="P69" t="str">
            <v/>
          </cell>
          <cell r="Q69" t="str">
            <v/>
          </cell>
          <cell r="R69" t="str">
            <v/>
          </cell>
          <cell r="S69" t="str">
            <v/>
          </cell>
        </row>
        <row r="70">
          <cell r="E70" t="str">
            <v/>
          </cell>
          <cell r="F70" t="str">
            <v/>
          </cell>
          <cell r="G70" t="str">
            <v/>
          </cell>
          <cell r="H70" t="str">
            <v/>
          </cell>
          <cell r="I70" t="str">
            <v/>
          </cell>
          <cell r="J70" t="str">
            <v/>
          </cell>
          <cell r="K70" t="str">
            <v/>
          </cell>
          <cell r="L70" t="str">
            <v/>
          </cell>
          <cell r="M70" t="str">
            <v/>
          </cell>
          <cell r="N70" t="str">
            <v/>
          </cell>
          <cell r="O70" t="str">
            <v/>
          </cell>
          <cell r="P70" t="str">
            <v/>
          </cell>
          <cell r="Q70" t="str">
            <v/>
          </cell>
          <cell r="R70" t="str">
            <v/>
          </cell>
          <cell r="S70" t="str">
            <v/>
          </cell>
        </row>
        <row r="71">
          <cell r="E71" t="str">
            <v>Registered Nurses/Midwives Avg Day Fill rate &gt; 100%</v>
          </cell>
          <cell r="F71" t="str">
            <v>Non-Registered Nurses/Midwives Avg Day Fill rate &gt; 100%</v>
          </cell>
          <cell r="G71" t="str">
            <v/>
          </cell>
          <cell r="H71" t="str">
            <v/>
          </cell>
          <cell r="I71" t="str">
            <v>Registered Nurses/Midwives Avg Night Fill rate &gt; 100%</v>
          </cell>
          <cell r="J71" t="str">
            <v/>
          </cell>
          <cell r="K71" t="str">
            <v/>
          </cell>
          <cell r="L71" t="str">
            <v/>
          </cell>
          <cell r="M71" t="str">
            <v/>
          </cell>
          <cell r="N71" t="str">
            <v/>
          </cell>
          <cell r="O71" t="str">
            <v/>
          </cell>
          <cell r="P71" t="str">
            <v/>
          </cell>
          <cell r="Q71" t="str">
            <v/>
          </cell>
          <cell r="R71" t="str">
            <v/>
          </cell>
          <cell r="S71" t="str">
            <v/>
          </cell>
        </row>
        <row r="72">
          <cell r="E72" t="str">
            <v/>
          </cell>
          <cell r="F72" t="str">
            <v/>
          </cell>
          <cell r="G72" t="str">
            <v/>
          </cell>
          <cell r="H72" t="str">
            <v/>
          </cell>
          <cell r="I72" t="str">
            <v/>
          </cell>
          <cell r="J72" t="str">
            <v/>
          </cell>
          <cell r="K72" t="str">
            <v/>
          </cell>
          <cell r="L72" t="str">
            <v/>
          </cell>
          <cell r="M72" t="str">
            <v/>
          </cell>
          <cell r="N72" t="str">
            <v/>
          </cell>
          <cell r="O72" t="str">
            <v/>
          </cell>
          <cell r="P72" t="str">
            <v/>
          </cell>
          <cell r="Q72" t="str">
            <v/>
          </cell>
          <cell r="R72" t="str">
            <v/>
          </cell>
          <cell r="S72" t="str">
            <v/>
          </cell>
        </row>
        <row r="73">
          <cell r="E73" t="str">
            <v/>
          </cell>
          <cell r="F73" t="str">
            <v/>
          </cell>
          <cell r="G73" t="str">
            <v/>
          </cell>
          <cell r="H73" t="str">
            <v/>
          </cell>
          <cell r="I73" t="str">
            <v/>
          </cell>
          <cell r="J73" t="str">
            <v/>
          </cell>
          <cell r="K73" t="str">
            <v/>
          </cell>
          <cell r="L73" t="str">
            <v/>
          </cell>
          <cell r="M73" t="str">
            <v/>
          </cell>
          <cell r="N73" t="str">
            <v/>
          </cell>
          <cell r="O73" t="str">
            <v/>
          </cell>
          <cell r="P73" t="str">
            <v/>
          </cell>
          <cell r="Q73" t="str">
            <v/>
          </cell>
          <cell r="R73" t="str">
            <v/>
          </cell>
          <cell r="S73" t="str">
            <v/>
          </cell>
        </row>
        <row r="74">
          <cell r="E74" t="str">
            <v/>
          </cell>
          <cell r="F74" t="str">
            <v/>
          </cell>
          <cell r="G74" t="str">
            <v/>
          </cell>
          <cell r="H74" t="str">
            <v/>
          </cell>
          <cell r="I74" t="str">
            <v/>
          </cell>
          <cell r="J74" t="str">
            <v/>
          </cell>
          <cell r="K74" t="str">
            <v/>
          </cell>
          <cell r="L74" t="str">
            <v/>
          </cell>
          <cell r="M74" t="str">
            <v/>
          </cell>
          <cell r="N74" t="str">
            <v/>
          </cell>
          <cell r="O74" t="str">
            <v/>
          </cell>
          <cell r="P74" t="str">
            <v/>
          </cell>
          <cell r="Q74" t="str">
            <v/>
          </cell>
          <cell r="R74" t="str">
            <v/>
          </cell>
          <cell r="S74" t="str">
            <v/>
          </cell>
        </row>
        <row r="75">
          <cell r="E75" t="str">
            <v/>
          </cell>
          <cell r="F75" t="str">
            <v/>
          </cell>
          <cell r="G75" t="str">
            <v/>
          </cell>
          <cell r="H75" t="str">
            <v/>
          </cell>
          <cell r="I75" t="str">
            <v/>
          </cell>
          <cell r="J75" t="str">
            <v/>
          </cell>
          <cell r="K75" t="str">
            <v/>
          </cell>
          <cell r="L75" t="str">
            <v/>
          </cell>
          <cell r="M75" t="str">
            <v/>
          </cell>
          <cell r="N75" t="str">
            <v/>
          </cell>
          <cell r="O75" t="str">
            <v/>
          </cell>
          <cell r="P75" t="str">
            <v/>
          </cell>
          <cell r="Q75" t="str">
            <v/>
          </cell>
          <cell r="R75" t="str">
            <v/>
          </cell>
          <cell r="S75" t="str">
            <v/>
          </cell>
        </row>
        <row r="76">
          <cell r="E76" t="str">
            <v/>
          </cell>
          <cell r="F76" t="str">
            <v/>
          </cell>
          <cell r="G76" t="str">
            <v/>
          </cell>
          <cell r="H76" t="str">
            <v/>
          </cell>
          <cell r="I76" t="str">
            <v/>
          </cell>
          <cell r="J76" t="str">
            <v/>
          </cell>
          <cell r="K76" t="str">
            <v/>
          </cell>
          <cell r="L76" t="str">
            <v/>
          </cell>
          <cell r="M76" t="str">
            <v/>
          </cell>
          <cell r="N76" t="str">
            <v/>
          </cell>
          <cell r="O76" t="str">
            <v/>
          </cell>
          <cell r="P76" t="str">
            <v/>
          </cell>
          <cell r="Q76" t="str">
            <v/>
          </cell>
          <cell r="R76" t="str">
            <v/>
          </cell>
          <cell r="S76" t="str">
            <v/>
          </cell>
        </row>
        <row r="77">
          <cell r="E77" t="str">
            <v/>
          </cell>
          <cell r="F77" t="str">
            <v/>
          </cell>
          <cell r="G77" t="str">
            <v/>
          </cell>
          <cell r="H77" t="str">
            <v/>
          </cell>
          <cell r="I77" t="str">
            <v/>
          </cell>
          <cell r="J77" t="str">
            <v/>
          </cell>
          <cell r="K77" t="str">
            <v/>
          </cell>
          <cell r="L77" t="str">
            <v/>
          </cell>
          <cell r="M77" t="str">
            <v/>
          </cell>
          <cell r="N77" t="str">
            <v/>
          </cell>
          <cell r="O77" t="str">
            <v/>
          </cell>
          <cell r="P77" t="str">
            <v/>
          </cell>
          <cell r="Q77" t="str">
            <v/>
          </cell>
          <cell r="R77" t="str">
            <v/>
          </cell>
          <cell r="S77" t="str">
            <v/>
          </cell>
        </row>
        <row r="78">
          <cell r="E78" t="str">
            <v/>
          </cell>
          <cell r="F78" t="str">
            <v/>
          </cell>
          <cell r="G78" t="str">
            <v/>
          </cell>
          <cell r="H78" t="str">
            <v/>
          </cell>
          <cell r="I78" t="str">
            <v/>
          </cell>
          <cell r="J78" t="str">
            <v/>
          </cell>
          <cell r="K78" t="str">
            <v/>
          </cell>
          <cell r="L78" t="str">
            <v/>
          </cell>
          <cell r="M78" t="str">
            <v/>
          </cell>
          <cell r="N78" t="str">
            <v/>
          </cell>
          <cell r="O78" t="str">
            <v/>
          </cell>
          <cell r="P78" t="str">
            <v/>
          </cell>
          <cell r="Q78" t="str">
            <v/>
          </cell>
          <cell r="R78" t="str">
            <v/>
          </cell>
          <cell r="S78" t="str">
            <v/>
          </cell>
        </row>
        <row r="79">
          <cell r="E79" t="str">
            <v/>
          </cell>
          <cell r="F79" t="str">
            <v/>
          </cell>
          <cell r="G79" t="str">
            <v/>
          </cell>
          <cell r="H79" t="str">
            <v/>
          </cell>
          <cell r="I79" t="str">
            <v/>
          </cell>
          <cell r="J79" t="str">
            <v/>
          </cell>
          <cell r="K79" t="str">
            <v/>
          </cell>
          <cell r="L79" t="str">
            <v/>
          </cell>
          <cell r="M79" t="str">
            <v/>
          </cell>
          <cell r="N79" t="str">
            <v/>
          </cell>
          <cell r="O79" t="str">
            <v/>
          </cell>
          <cell r="P79" t="str">
            <v/>
          </cell>
          <cell r="Q79" t="str">
            <v/>
          </cell>
          <cell r="R79" t="str">
            <v/>
          </cell>
          <cell r="S79" t="str">
            <v/>
          </cell>
        </row>
        <row r="80">
          <cell r="E80" t="str">
            <v/>
          </cell>
          <cell r="F80" t="str">
            <v/>
          </cell>
          <cell r="G80" t="str">
            <v/>
          </cell>
          <cell r="H80" t="str">
            <v/>
          </cell>
          <cell r="I80" t="str">
            <v/>
          </cell>
          <cell r="J80" t="str">
            <v/>
          </cell>
          <cell r="K80" t="str">
            <v/>
          </cell>
          <cell r="L80" t="str">
            <v/>
          </cell>
          <cell r="M80" t="str">
            <v/>
          </cell>
          <cell r="N80" t="str">
            <v/>
          </cell>
          <cell r="O80" t="str">
            <v/>
          </cell>
          <cell r="P80" t="str">
            <v/>
          </cell>
          <cell r="Q80" t="str">
            <v/>
          </cell>
          <cell r="R80" t="str">
            <v/>
          </cell>
          <cell r="S80" t="str">
            <v/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I81" t="str">
            <v/>
          </cell>
          <cell r="J81" t="str">
            <v/>
          </cell>
          <cell r="K81" t="str">
            <v/>
          </cell>
          <cell r="L81" t="str">
            <v/>
          </cell>
          <cell r="M81" t="str">
            <v/>
          </cell>
          <cell r="N81" t="str">
            <v/>
          </cell>
          <cell r="O81" t="str">
            <v/>
          </cell>
          <cell r="P81" t="str">
            <v/>
          </cell>
          <cell r="Q81" t="str">
            <v/>
          </cell>
          <cell r="R81" t="str">
            <v/>
          </cell>
          <cell r="S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  <cell r="L82" t="str">
            <v/>
          </cell>
          <cell r="M82" t="str">
            <v/>
          </cell>
          <cell r="N82" t="str">
            <v/>
          </cell>
          <cell r="O82" t="str">
            <v/>
          </cell>
          <cell r="P82" t="str">
            <v/>
          </cell>
          <cell r="Q82" t="str">
            <v/>
          </cell>
          <cell r="R82" t="str">
            <v/>
          </cell>
          <cell r="S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  <cell r="L83" t="str">
            <v/>
          </cell>
          <cell r="M83" t="str">
            <v/>
          </cell>
          <cell r="N83" t="str">
            <v/>
          </cell>
          <cell r="O83" t="str">
            <v/>
          </cell>
          <cell r="P83" t="str">
            <v/>
          </cell>
          <cell r="Q83" t="str">
            <v/>
          </cell>
          <cell r="R83" t="str">
            <v/>
          </cell>
          <cell r="S83" t="str">
            <v/>
          </cell>
        </row>
        <row r="84">
          <cell r="E84" t="str">
            <v/>
          </cell>
          <cell r="F84" t="str">
            <v/>
          </cell>
          <cell r="G84" t="str">
            <v/>
          </cell>
          <cell r="H84" t="str">
            <v/>
          </cell>
          <cell r="I84" t="str">
            <v/>
          </cell>
          <cell r="J84" t="str">
            <v/>
          </cell>
          <cell r="K84" t="str">
            <v/>
          </cell>
          <cell r="L84" t="str">
            <v/>
          </cell>
          <cell r="M84" t="str">
            <v/>
          </cell>
          <cell r="N84" t="str">
            <v/>
          </cell>
          <cell r="O84" t="str">
            <v/>
          </cell>
          <cell r="P84" t="str">
            <v/>
          </cell>
          <cell r="Q84" t="str">
            <v/>
          </cell>
          <cell r="R84" t="str">
            <v/>
          </cell>
          <cell r="S84" t="str">
            <v/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  <cell r="L85" t="str">
            <v/>
          </cell>
          <cell r="M85" t="str">
            <v/>
          </cell>
          <cell r="N85" t="str">
            <v/>
          </cell>
          <cell r="O85" t="str">
            <v/>
          </cell>
          <cell r="P85" t="str">
            <v/>
          </cell>
          <cell r="Q85" t="str">
            <v/>
          </cell>
          <cell r="R85" t="str">
            <v/>
          </cell>
          <cell r="S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  <cell r="L86" t="str">
            <v/>
          </cell>
          <cell r="M86" t="str">
            <v/>
          </cell>
          <cell r="N86" t="str">
            <v/>
          </cell>
          <cell r="O86" t="str">
            <v/>
          </cell>
          <cell r="P86" t="str">
            <v/>
          </cell>
          <cell r="Q86" t="str">
            <v/>
          </cell>
          <cell r="R86" t="str">
            <v/>
          </cell>
          <cell r="S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  <cell r="L87" t="str">
            <v/>
          </cell>
          <cell r="M87" t="str">
            <v/>
          </cell>
          <cell r="N87" t="str">
            <v/>
          </cell>
          <cell r="O87" t="str">
            <v/>
          </cell>
          <cell r="P87" t="str">
            <v/>
          </cell>
          <cell r="Q87" t="str">
            <v/>
          </cell>
          <cell r="R87" t="str">
            <v/>
          </cell>
          <cell r="S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  <cell r="L88" t="str">
            <v/>
          </cell>
          <cell r="M88" t="str">
            <v/>
          </cell>
          <cell r="N88" t="str">
            <v/>
          </cell>
          <cell r="O88" t="str">
            <v/>
          </cell>
          <cell r="P88" t="str">
            <v/>
          </cell>
          <cell r="Q88" t="str">
            <v/>
          </cell>
          <cell r="R88" t="str">
            <v/>
          </cell>
          <cell r="S88" t="str">
            <v/>
          </cell>
        </row>
        <row r="89">
          <cell r="E89" t="str">
            <v/>
          </cell>
          <cell r="F89" t="str">
            <v/>
          </cell>
          <cell r="G89" t="str">
            <v/>
          </cell>
          <cell r="H89" t="str">
            <v/>
          </cell>
          <cell r="I89" t="str">
            <v/>
          </cell>
          <cell r="J89" t="str">
            <v/>
          </cell>
          <cell r="K89" t="str">
            <v/>
          </cell>
          <cell r="L89" t="str">
            <v/>
          </cell>
          <cell r="M89" t="str">
            <v/>
          </cell>
          <cell r="N89" t="str">
            <v/>
          </cell>
          <cell r="O89" t="str">
            <v/>
          </cell>
          <cell r="P89" t="str">
            <v/>
          </cell>
          <cell r="Q89" t="str">
            <v/>
          </cell>
          <cell r="R89" t="str">
            <v/>
          </cell>
          <cell r="S89" t="str">
            <v/>
          </cell>
        </row>
        <row r="90">
          <cell r="E90" t="str">
            <v/>
          </cell>
          <cell r="F90" t="str">
            <v/>
          </cell>
          <cell r="G90" t="str">
            <v/>
          </cell>
          <cell r="H90" t="str">
            <v/>
          </cell>
          <cell r="I90" t="str">
            <v/>
          </cell>
          <cell r="J90" t="str">
            <v/>
          </cell>
          <cell r="K90" t="str">
            <v/>
          </cell>
          <cell r="L90" t="str">
            <v/>
          </cell>
          <cell r="M90" t="str">
            <v/>
          </cell>
          <cell r="N90" t="str">
            <v/>
          </cell>
          <cell r="O90" t="str">
            <v/>
          </cell>
          <cell r="P90" t="str">
            <v/>
          </cell>
          <cell r="Q90" t="str">
            <v/>
          </cell>
          <cell r="R90" t="str">
            <v/>
          </cell>
          <cell r="S90" t="str">
            <v/>
          </cell>
        </row>
        <row r="91">
          <cell r="E91" t="str">
            <v/>
          </cell>
          <cell r="F91" t="str">
            <v/>
          </cell>
          <cell r="G91" t="str">
            <v/>
          </cell>
          <cell r="H91" t="str">
            <v/>
          </cell>
          <cell r="I91" t="str">
            <v/>
          </cell>
          <cell r="J91" t="str">
            <v/>
          </cell>
          <cell r="K91" t="str">
            <v/>
          </cell>
          <cell r="L91" t="str">
            <v/>
          </cell>
          <cell r="M91" t="str">
            <v/>
          </cell>
          <cell r="N91" t="str">
            <v/>
          </cell>
          <cell r="O91" t="str">
            <v/>
          </cell>
          <cell r="P91" t="str">
            <v/>
          </cell>
          <cell r="Q91" t="str">
            <v/>
          </cell>
          <cell r="R91" t="str">
            <v/>
          </cell>
          <cell r="S91" t="str">
            <v/>
          </cell>
        </row>
        <row r="92">
          <cell r="E92" t="str">
            <v/>
          </cell>
          <cell r="F92" t="str">
            <v/>
          </cell>
          <cell r="G92" t="str">
            <v/>
          </cell>
          <cell r="H92" t="str">
            <v/>
          </cell>
          <cell r="I92" t="str">
            <v/>
          </cell>
          <cell r="J92" t="str">
            <v/>
          </cell>
          <cell r="K92" t="str">
            <v/>
          </cell>
          <cell r="L92" t="str">
            <v/>
          </cell>
          <cell r="M92" t="str">
            <v/>
          </cell>
          <cell r="N92" t="str">
            <v/>
          </cell>
          <cell r="O92" t="str">
            <v/>
          </cell>
          <cell r="P92" t="str">
            <v/>
          </cell>
          <cell r="Q92" t="str">
            <v/>
          </cell>
          <cell r="R92" t="str">
            <v/>
          </cell>
          <cell r="S92" t="str">
            <v/>
          </cell>
        </row>
        <row r="93">
          <cell r="E93" t="str">
            <v/>
          </cell>
          <cell r="F93" t="str">
            <v/>
          </cell>
          <cell r="G93" t="str">
            <v/>
          </cell>
          <cell r="H93" t="str">
            <v/>
          </cell>
          <cell r="I93" t="str">
            <v/>
          </cell>
          <cell r="J93" t="str">
            <v/>
          </cell>
          <cell r="K93" t="str">
            <v/>
          </cell>
          <cell r="L93" t="str">
            <v/>
          </cell>
          <cell r="M93" t="str">
            <v/>
          </cell>
          <cell r="N93" t="str">
            <v/>
          </cell>
          <cell r="O93" t="str">
            <v/>
          </cell>
          <cell r="P93" t="str">
            <v/>
          </cell>
          <cell r="Q93" t="str">
            <v/>
          </cell>
          <cell r="R93" t="str">
            <v/>
          </cell>
          <cell r="S93" t="str">
            <v/>
          </cell>
        </row>
        <row r="94">
          <cell r="E94" t="str">
            <v/>
          </cell>
          <cell r="F94" t="str">
            <v/>
          </cell>
          <cell r="G94" t="str">
            <v/>
          </cell>
          <cell r="H94" t="str">
            <v/>
          </cell>
          <cell r="I94" t="str">
            <v/>
          </cell>
          <cell r="J94" t="str">
            <v/>
          </cell>
          <cell r="K94" t="str">
            <v/>
          </cell>
          <cell r="L94" t="str">
            <v/>
          </cell>
          <cell r="M94" t="str">
            <v/>
          </cell>
          <cell r="N94" t="str">
            <v/>
          </cell>
          <cell r="O94" t="str">
            <v/>
          </cell>
          <cell r="P94" t="str">
            <v/>
          </cell>
          <cell r="Q94" t="str">
            <v/>
          </cell>
          <cell r="R94" t="str">
            <v/>
          </cell>
          <cell r="S94" t="str">
            <v/>
          </cell>
        </row>
        <row r="95">
          <cell r="E95" t="str">
            <v/>
          </cell>
          <cell r="F95" t="str">
            <v/>
          </cell>
          <cell r="G95" t="str">
            <v/>
          </cell>
          <cell r="H95" t="str">
            <v/>
          </cell>
          <cell r="I95" t="str">
            <v/>
          </cell>
          <cell r="J95" t="str">
            <v/>
          </cell>
          <cell r="K95" t="str">
            <v/>
          </cell>
          <cell r="L95" t="str">
            <v/>
          </cell>
          <cell r="M95" t="str">
            <v/>
          </cell>
          <cell r="N95" t="str">
            <v/>
          </cell>
          <cell r="O95" t="str">
            <v/>
          </cell>
          <cell r="P95" t="str">
            <v/>
          </cell>
          <cell r="Q95" t="str">
            <v/>
          </cell>
          <cell r="R95" t="str">
            <v/>
          </cell>
          <cell r="S95" t="str">
            <v/>
          </cell>
        </row>
        <row r="96">
          <cell r="E96" t="str">
            <v/>
          </cell>
          <cell r="F96" t="str">
            <v/>
          </cell>
          <cell r="G96" t="str">
            <v/>
          </cell>
          <cell r="H96" t="str">
            <v/>
          </cell>
          <cell r="I96" t="str">
            <v/>
          </cell>
          <cell r="J96" t="str">
            <v/>
          </cell>
          <cell r="K96" t="str">
            <v/>
          </cell>
          <cell r="L96" t="str">
            <v/>
          </cell>
          <cell r="M96" t="str">
            <v/>
          </cell>
          <cell r="N96" t="str">
            <v/>
          </cell>
          <cell r="O96" t="str">
            <v/>
          </cell>
          <cell r="P96" t="str">
            <v/>
          </cell>
          <cell r="Q96" t="str">
            <v/>
          </cell>
          <cell r="R96" t="str">
            <v/>
          </cell>
          <cell r="S96" t="str">
            <v/>
          </cell>
        </row>
        <row r="97">
          <cell r="E97" t="str">
            <v/>
          </cell>
          <cell r="F97" t="str">
            <v/>
          </cell>
          <cell r="G97" t="str">
            <v/>
          </cell>
          <cell r="H97" t="str">
            <v/>
          </cell>
          <cell r="I97" t="str">
            <v/>
          </cell>
          <cell r="J97" t="str">
            <v/>
          </cell>
          <cell r="K97" t="str">
            <v/>
          </cell>
          <cell r="L97" t="str">
            <v/>
          </cell>
          <cell r="M97" t="str">
            <v/>
          </cell>
          <cell r="N97" t="str">
            <v/>
          </cell>
          <cell r="O97" t="str">
            <v/>
          </cell>
          <cell r="P97" t="str">
            <v/>
          </cell>
          <cell r="Q97" t="str">
            <v/>
          </cell>
          <cell r="R97" t="str">
            <v/>
          </cell>
          <cell r="S97" t="str">
            <v/>
          </cell>
        </row>
        <row r="98">
          <cell r="E98" t="str">
            <v/>
          </cell>
          <cell r="F98" t="str">
            <v/>
          </cell>
          <cell r="G98" t="str">
            <v/>
          </cell>
          <cell r="H98" t="str">
            <v/>
          </cell>
          <cell r="I98" t="str">
            <v/>
          </cell>
          <cell r="J98" t="str">
            <v/>
          </cell>
          <cell r="K98" t="str">
            <v/>
          </cell>
          <cell r="L98" t="str">
            <v/>
          </cell>
          <cell r="M98" t="str">
            <v/>
          </cell>
          <cell r="N98" t="str">
            <v/>
          </cell>
          <cell r="O98" t="str">
            <v/>
          </cell>
          <cell r="P98" t="str">
            <v/>
          </cell>
          <cell r="Q98" t="str">
            <v/>
          </cell>
          <cell r="R98" t="str">
            <v/>
          </cell>
          <cell r="S98" t="str">
            <v/>
          </cell>
        </row>
        <row r="99">
          <cell r="E99" t="str">
            <v/>
          </cell>
          <cell r="F99" t="str">
            <v/>
          </cell>
          <cell r="G99" t="str">
            <v/>
          </cell>
          <cell r="H99" t="str">
            <v/>
          </cell>
          <cell r="I99" t="str">
            <v/>
          </cell>
          <cell r="J99" t="str">
            <v/>
          </cell>
          <cell r="K99" t="str">
            <v/>
          </cell>
          <cell r="L99" t="str">
            <v/>
          </cell>
          <cell r="M99" t="str">
            <v/>
          </cell>
          <cell r="N99" t="str">
            <v/>
          </cell>
          <cell r="O99" t="str">
            <v/>
          </cell>
          <cell r="P99" t="str">
            <v/>
          </cell>
          <cell r="Q99" t="str">
            <v/>
          </cell>
          <cell r="R99" t="str">
            <v/>
          </cell>
          <cell r="S99" t="str">
            <v/>
          </cell>
        </row>
        <row r="100">
          <cell r="E100" t="str">
            <v/>
          </cell>
          <cell r="F100" t="str">
            <v/>
          </cell>
          <cell r="G100" t="str">
            <v/>
          </cell>
          <cell r="H100" t="str">
            <v/>
          </cell>
          <cell r="I100" t="str">
            <v/>
          </cell>
          <cell r="J100" t="str">
            <v/>
          </cell>
          <cell r="K100" t="str">
            <v/>
          </cell>
          <cell r="L100" t="str">
            <v/>
          </cell>
          <cell r="M100" t="str">
            <v/>
          </cell>
          <cell r="N100" t="str">
            <v/>
          </cell>
          <cell r="O100" t="str">
            <v/>
          </cell>
          <cell r="P100" t="str">
            <v/>
          </cell>
          <cell r="Q100" t="str">
            <v/>
          </cell>
          <cell r="R100" t="str">
            <v/>
          </cell>
          <cell r="S100" t="str">
            <v/>
          </cell>
        </row>
        <row r="101">
          <cell r="E101" t="str">
            <v/>
          </cell>
          <cell r="F101" t="str">
            <v/>
          </cell>
          <cell r="G101" t="str">
            <v/>
          </cell>
          <cell r="H101" t="str">
            <v/>
          </cell>
          <cell r="I101" t="str">
            <v/>
          </cell>
          <cell r="J101" t="str">
            <v/>
          </cell>
          <cell r="K101" t="str">
            <v/>
          </cell>
          <cell r="L101" t="str">
            <v/>
          </cell>
          <cell r="M101" t="str">
            <v/>
          </cell>
          <cell r="N101" t="str">
            <v/>
          </cell>
          <cell r="O101" t="str">
            <v/>
          </cell>
          <cell r="P101" t="str">
            <v/>
          </cell>
          <cell r="Q101" t="str">
            <v/>
          </cell>
          <cell r="R101" t="str">
            <v/>
          </cell>
          <cell r="S101" t="str">
            <v/>
          </cell>
        </row>
        <row r="102">
          <cell r="E102" t="str">
            <v/>
          </cell>
          <cell r="F102" t="str">
            <v/>
          </cell>
          <cell r="G102" t="str">
            <v/>
          </cell>
          <cell r="H102" t="str">
            <v/>
          </cell>
          <cell r="I102" t="str">
            <v/>
          </cell>
          <cell r="J102" t="str">
            <v/>
          </cell>
          <cell r="K102" t="str">
            <v/>
          </cell>
          <cell r="L102" t="str">
            <v/>
          </cell>
          <cell r="M102" t="str">
            <v/>
          </cell>
          <cell r="N102" t="str">
            <v/>
          </cell>
          <cell r="O102" t="str">
            <v/>
          </cell>
          <cell r="P102" t="str">
            <v/>
          </cell>
          <cell r="Q102" t="str">
            <v/>
          </cell>
          <cell r="R102" t="str">
            <v/>
          </cell>
          <cell r="S102" t="str">
            <v/>
          </cell>
        </row>
        <row r="103">
          <cell r="E103" t="str">
            <v/>
          </cell>
          <cell r="F103" t="str">
            <v/>
          </cell>
          <cell r="G103" t="str">
            <v/>
          </cell>
          <cell r="H103" t="str">
            <v/>
          </cell>
          <cell r="I103" t="str">
            <v/>
          </cell>
          <cell r="J103" t="str">
            <v/>
          </cell>
          <cell r="K103" t="str">
            <v/>
          </cell>
          <cell r="L103" t="str">
            <v/>
          </cell>
          <cell r="M103" t="str">
            <v/>
          </cell>
          <cell r="N103" t="str">
            <v/>
          </cell>
          <cell r="O103" t="str">
            <v/>
          </cell>
          <cell r="P103" t="str">
            <v/>
          </cell>
          <cell r="Q103" t="str">
            <v/>
          </cell>
          <cell r="R103" t="str">
            <v/>
          </cell>
          <cell r="S103" t="str">
            <v/>
          </cell>
        </row>
        <row r="104">
          <cell r="E104" t="str">
            <v/>
          </cell>
          <cell r="F104" t="str">
            <v/>
          </cell>
          <cell r="G104" t="str">
            <v/>
          </cell>
          <cell r="H104" t="str">
            <v/>
          </cell>
          <cell r="I104" t="str">
            <v/>
          </cell>
          <cell r="J104" t="str">
            <v/>
          </cell>
          <cell r="K104" t="str">
            <v/>
          </cell>
          <cell r="L104" t="str">
            <v/>
          </cell>
          <cell r="M104" t="str">
            <v/>
          </cell>
          <cell r="N104" t="str">
            <v/>
          </cell>
          <cell r="O104" t="str">
            <v/>
          </cell>
          <cell r="P104" t="str">
            <v/>
          </cell>
          <cell r="Q104" t="str">
            <v/>
          </cell>
          <cell r="R104" t="str">
            <v/>
          </cell>
          <cell r="S104" t="str">
            <v/>
          </cell>
        </row>
        <row r="105">
          <cell r="E105" t="str">
            <v/>
          </cell>
          <cell r="F105" t="str">
            <v/>
          </cell>
          <cell r="G105" t="str">
            <v/>
          </cell>
          <cell r="H105" t="str">
            <v/>
          </cell>
          <cell r="I105" t="str">
            <v/>
          </cell>
          <cell r="J105" t="str">
            <v/>
          </cell>
          <cell r="K105" t="str">
            <v/>
          </cell>
          <cell r="L105" t="str">
            <v/>
          </cell>
          <cell r="M105" t="str">
            <v/>
          </cell>
          <cell r="N105" t="str">
            <v/>
          </cell>
          <cell r="O105" t="str">
            <v/>
          </cell>
          <cell r="P105" t="str">
            <v/>
          </cell>
          <cell r="Q105" t="str">
            <v/>
          </cell>
          <cell r="R105" t="str">
            <v/>
          </cell>
          <cell r="S105" t="str">
            <v/>
          </cell>
        </row>
        <row r="106">
          <cell r="E106" t="str">
            <v/>
          </cell>
          <cell r="F106" t="str">
            <v/>
          </cell>
          <cell r="G106" t="str">
            <v/>
          </cell>
          <cell r="H106" t="str">
            <v/>
          </cell>
          <cell r="I106" t="str">
            <v/>
          </cell>
          <cell r="J106" t="str">
            <v/>
          </cell>
          <cell r="K106" t="str">
            <v/>
          </cell>
          <cell r="L106" t="str">
            <v/>
          </cell>
          <cell r="M106" t="str">
            <v/>
          </cell>
          <cell r="N106" t="str">
            <v/>
          </cell>
          <cell r="O106" t="str">
            <v/>
          </cell>
          <cell r="P106" t="str">
            <v/>
          </cell>
          <cell r="Q106" t="str">
            <v/>
          </cell>
          <cell r="R106" t="str">
            <v/>
          </cell>
          <cell r="S106" t="str">
            <v/>
          </cell>
        </row>
        <row r="107">
          <cell r="E107" t="str">
            <v/>
          </cell>
          <cell r="F107" t="str">
            <v/>
          </cell>
          <cell r="G107" t="str">
            <v/>
          </cell>
          <cell r="H107" t="str">
            <v/>
          </cell>
          <cell r="I107" t="str">
            <v/>
          </cell>
          <cell r="J107" t="str">
            <v/>
          </cell>
          <cell r="K107" t="str">
            <v/>
          </cell>
          <cell r="L107" t="str">
            <v/>
          </cell>
          <cell r="M107" t="str">
            <v/>
          </cell>
          <cell r="N107" t="str">
            <v/>
          </cell>
          <cell r="O107" t="str">
            <v/>
          </cell>
          <cell r="P107" t="str">
            <v/>
          </cell>
          <cell r="Q107" t="str">
            <v/>
          </cell>
          <cell r="R107" t="str">
            <v/>
          </cell>
          <cell r="S107" t="str">
            <v/>
          </cell>
        </row>
        <row r="108">
          <cell r="E108" t="str">
            <v/>
          </cell>
          <cell r="F108" t="str">
            <v/>
          </cell>
          <cell r="G108" t="str">
            <v/>
          </cell>
          <cell r="H108" t="str">
            <v/>
          </cell>
          <cell r="I108" t="str">
            <v/>
          </cell>
          <cell r="J108" t="str">
            <v/>
          </cell>
          <cell r="K108" t="str">
            <v/>
          </cell>
          <cell r="L108" t="str">
            <v/>
          </cell>
          <cell r="M108" t="str">
            <v/>
          </cell>
          <cell r="N108" t="str">
            <v/>
          </cell>
          <cell r="O108" t="str">
            <v/>
          </cell>
          <cell r="P108" t="str">
            <v/>
          </cell>
          <cell r="Q108" t="str">
            <v/>
          </cell>
          <cell r="R108" t="str">
            <v/>
          </cell>
          <cell r="S108" t="str">
            <v/>
          </cell>
        </row>
        <row r="109">
          <cell r="E109" t="str">
            <v/>
          </cell>
          <cell r="F109" t="str">
            <v/>
          </cell>
          <cell r="G109" t="str">
            <v/>
          </cell>
          <cell r="H109" t="str">
            <v/>
          </cell>
          <cell r="I109" t="str">
            <v/>
          </cell>
          <cell r="J109" t="str">
            <v/>
          </cell>
          <cell r="K109" t="str">
            <v/>
          </cell>
          <cell r="L109" t="str">
            <v/>
          </cell>
          <cell r="M109" t="str">
            <v/>
          </cell>
          <cell r="N109" t="str">
            <v/>
          </cell>
          <cell r="O109" t="str">
            <v/>
          </cell>
          <cell r="P109" t="str">
            <v/>
          </cell>
          <cell r="Q109" t="str">
            <v/>
          </cell>
          <cell r="R109" t="str">
            <v/>
          </cell>
          <cell r="S109" t="str">
            <v/>
          </cell>
        </row>
        <row r="110">
          <cell r="E110" t="str">
            <v/>
          </cell>
          <cell r="F110" t="str">
            <v/>
          </cell>
          <cell r="G110" t="str">
            <v/>
          </cell>
          <cell r="H110" t="str">
            <v/>
          </cell>
          <cell r="I110" t="str">
            <v/>
          </cell>
          <cell r="J110" t="str">
            <v/>
          </cell>
          <cell r="K110" t="str">
            <v/>
          </cell>
          <cell r="L110" t="str">
            <v/>
          </cell>
          <cell r="M110" t="str">
            <v/>
          </cell>
          <cell r="N110" t="str">
            <v/>
          </cell>
          <cell r="O110" t="str">
            <v/>
          </cell>
          <cell r="P110" t="str">
            <v/>
          </cell>
          <cell r="Q110" t="str">
            <v/>
          </cell>
          <cell r="R110" t="str">
            <v/>
          </cell>
          <cell r="S110" t="str">
            <v/>
          </cell>
        </row>
        <row r="111">
          <cell r="E111" t="str">
            <v/>
          </cell>
          <cell r="F111" t="str">
            <v/>
          </cell>
          <cell r="G111" t="str">
            <v/>
          </cell>
          <cell r="H111" t="str">
            <v/>
          </cell>
          <cell r="I111" t="str">
            <v/>
          </cell>
          <cell r="J111" t="str">
            <v/>
          </cell>
          <cell r="K111" t="str">
            <v/>
          </cell>
          <cell r="L111" t="str">
            <v/>
          </cell>
          <cell r="M111" t="str">
            <v/>
          </cell>
          <cell r="N111" t="str">
            <v/>
          </cell>
          <cell r="O111" t="str">
            <v/>
          </cell>
          <cell r="P111" t="str">
            <v/>
          </cell>
          <cell r="Q111" t="str">
            <v/>
          </cell>
          <cell r="R111" t="str">
            <v/>
          </cell>
          <cell r="S111" t="str">
            <v/>
          </cell>
        </row>
        <row r="112">
          <cell r="E112" t="str">
            <v/>
          </cell>
          <cell r="F112" t="str">
            <v/>
          </cell>
          <cell r="G112" t="str">
            <v/>
          </cell>
          <cell r="H112" t="str">
            <v/>
          </cell>
          <cell r="I112" t="str">
            <v/>
          </cell>
          <cell r="J112" t="str">
            <v/>
          </cell>
          <cell r="K112" t="str">
            <v/>
          </cell>
          <cell r="L112" t="str">
            <v/>
          </cell>
          <cell r="M112" t="str">
            <v/>
          </cell>
          <cell r="N112" t="str">
            <v/>
          </cell>
          <cell r="O112" t="str">
            <v/>
          </cell>
          <cell r="P112" t="str">
            <v/>
          </cell>
          <cell r="Q112" t="str">
            <v/>
          </cell>
          <cell r="R112" t="str">
            <v/>
          </cell>
          <cell r="S112" t="str">
            <v/>
          </cell>
        </row>
        <row r="113">
          <cell r="E113" t="str">
            <v/>
          </cell>
          <cell r="F113" t="str">
            <v/>
          </cell>
          <cell r="G113" t="str">
            <v/>
          </cell>
          <cell r="H113" t="str">
            <v/>
          </cell>
          <cell r="I113" t="str">
            <v/>
          </cell>
          <cell r="J113" t="str">
            <v/>
          </cell>
          <cell r="K113" t="str">
            <v/>
          </cell>
          <cell r="L113" t="str">
            <v/>
          </cell>
          <cell r="M113" t="str">
            <v/>
          </cell>
          <cell r="N113" t="str">
            <v/>
          </cell>
          <cell r="O113" t="str">
            <v/>
          </cell>
          <cell r="P113" t="str">
            <v/>
          </cell>
          <cell r="Q113" t="str">
            <v/>
          </cell>
          <cell r="R113" t="str">
            <v/>
          </cell>
          <cell r="S113" t="str">
            <v/>
          </cell>
        </row>
        <row r="114">
          <cell r="E114" t="str">
            <v/>
          </cell>
          <cell r="F114" t="str">
            <v/>
          </cell>
          <cell r="G114" t="str">
            <v/>
          </cell>
          <cell r="H114" t="str">
            <v/>
          </cell>
          <cell r="I114" t="str">
            <v/>
          </cell>
          <cell r="J114" t="str">
            <v/>
          </cell>
          <cell r="K114" t="str">
            <v/>
          </cell>
          <cell r="L114" t="str">
            <v/>
          </cell>
          <cell r="M114" t="str">
            <v/>
          </cell>
          <cell r="N114" t="str">
            <v/>
          </cell>
          <cell r="O114" t="str">
            <v/>
          </cell>
          <cell r="P114" t="str">
            <v/>
          </cell>
          <cell r="Q114" t="str">
            <v/>
          </cell>
          <cell r="R114" t="str">
            <v/>
          </cell>
          <cell r="S114" t="str">
            <v/>
          </cell>
        </row>
        <row r="115">
          <cell r="E115" t="str">
            <v/>
          </cell>
          <cell r="F115" t="str">
            <v/>
          </cell>
          <cell r="G115" t="str">
            <v/>
          </cell>
          <cell r="H115" t="str">
            <v/>
          </cell>
          <cell r="I115" t="str">
            <v/>
          </cell>
          <cell r="J115" t="str">
            <v/>
          </cell>
          <cell r="K115" t="str">
            <v/>
          </cell>
          <cell r="L115" t="str">
            <v/>
          </cell>
          <cell r="M115" t="str">
            <v/>
          </cell>
          <cell r="N115" t="str">
            <v/>
          </cell>
          <cell r="O115" t="str">
            <v/>
          </cell>
          <cell r="P115" t="str">
            <v/>
          </cell>
          <cell r="Q115" t="str">
            <v/>
          </cell>
          <cell r="R115" t="str">
            <v/>
          </cell>
          <cell r="S115" t="str">
            <v/>
          </cell>
        </row>
        <row r="116">
          <cell r="E116" t="str">
            <v/>
          </cell>
          <cell r="F116" t="str">
            <v/>
          </cell>
          <cell r="G116" t="str">
            <v/>
          </cell>
          <cell r="H116" t="str">
            <v/>
          </cell>
          <cell r="I116" t="str">
            <v/>
          </cell>
          <cell r="J116" t="str">
            <v/>
          </cell>
          <cell r="K116" t="str">
            <v/>
          </cell>
          <cell r="L116" t="str">
            <v/>
          </cell>
          <cell r="M116" t="str">
            <v/>
          </cell>
          <cell r="N116" t="str">
            <v/>
          </cell>
          <cell r="O116" t="str">
            <v/>
          </cell>
          <cell r="P116" t="str">
            <v/>
          </cell>
          <cell r="Q116" t="str">
            <v/>
          </cell>
          <cell r="R116" t="str">
            <v/>
          </cell>
          <cell r="S116" t="str">
            <v/>
          </cell>
        </row>
        <row r="117">
          <cell r="E117" t="str">
            <v/>
          </cell>
          <cell r="F117" t="str">
            <v/>
          </cell>
          <cell r="G117" t="str">
            <v/>
          </cell>
          <cell r="H117" t="str">
            <v/>
          </cell>
          <cell r="I117" t="str">
            <v/>
          </cell>
          <cell r="J117" t="str">
            <v/>
          </cell>
          <cell r="K117" t="str">
            <v/>
          </cell>
          <cell r="L117" t="str">
            <v/>
          </cell>
          <cell r="M117" t="str">
            <v/>
          </cell>
          <cell r="N117" t="str">
            <v/>
          </cell>
          <cell r="O117" t="str">
            <v/>
          </cell>
          <cell r="P117" t="str">
            <v/>
          </cell>
          <cell r="Q117" t="str">
            <v/>
          </cell>
          <cell r="R117" t="str">
            <v/>
          </cell>
          <cell r="S117" t="str">
            <v/>
          </cell>
        </row>
        <row r="118">
          <cell r="E118" t="str">
            <v/>
          </cell>
          <cell r="F118" t="str">
            <v/>
          </cell>
          <cell r="G118" t="str">
            <v/>
          </cell>
          <cell r="H118" t="str">
            <v/>
          </cell>
          <cell r="I118" t="str">
            <v/>
          </cell>
          <cell r="J118" t="str">
            <v/>
          </cell>
          <cell r="K118" t="str">
            <v/>
          </cell>
          <cell r="L118" t="str">
            <v/>
          </cell>
          <cell r="M118" t="str">
            <v/>
          </cell>
          <cell r="N118" t="str">
            <v/>
          </cell>
          <cell r="O118" t="str">
            <v/>
          </cell>
          <cell r="P118" t="str">
            <v/>
          </cell>
          <cell r="Q118" t="str">
            <v/>
          </cell>
          <cell r="R118" t="str">
            <v/>
          </cell>
          <cell r="S118" t="str">
            <v/>
          </cell>
        </row>
        <row r="119">
          <cell r="E119" t="str">
            <v/>
          </cell>
          <cell r="F119" t="str">
            <v/>
          </cell>
          <cell r="G119" t="str">
            <v/>
          </cell>
          <cell r="H119" t="str">
            <v/>
          </cell>
          <cell r="I119" t="str">
            <v/>
          </cell>
          <cell r="J119" t="str">
            <v/>
          </cell>
          <cell r="K119" t="str">
            <v/>
          </cell>
          <cell r="L119" t="str">
            <v/>
          </cell>
          <cell r="M119" t="str">
            <v/>
          </cell>
          <cell r="N119" t="str">
            <v/>
          </cell>
          <cell r="O119" t="str">
            <v/>
          </cell>
          <cell r="P119" t="str">
            <v/>
          </cell>
          <cell r="Q119" t="str">
            <v/>
          </cell>
          <cell r="R119" t="str">
            <v/>
          </cell>
          <cell r="S119" t="str">
            <v/>
          </cell>
        </row>
        <row r="120">
          <cell r="E120" t="str">
            <v/>
          </cell>
          <cell r="F120" t="str">
            <v/>
          </cell>
          <cell r="G120" t="str">
            <v/>
          </cell>
          <cell r="H120" t="str">
            <v/>
          </cell>
          <cell r="I120" t="str">
            <v/>
          </cell>
          <cell r="J120" t="str">
            <v/>
          </cell>
          <cell r="K120" t="str">
            <v/>
          </cell>
          <cell r="L120" t="str">
            <v/>
          </cell>
          <cell r="M120" t="str">
            <v/>
          </cell>
          <cell r="N120" t="str">
            <v/>
          </cell>
          <cell r="O120" t="str">
            <v/>
          </cell>
          <cell r="P120" t="str">
            <v/>
          </cell>
          <cell r="Q120" t="str">
            <v/>
          </cell>
          <cell r="R120" t="str">
            <v/>
          </cell>
          <cell r="S120" t="str">
            <v/>
          </cell>
        </row>
        <row r="121">
          <cell r="E121" t="str">
            <v/>
          </cell>
          <cell r="F121" t="str">
            <v/>
          </cell>
          <cell r="G121" t="str">
            <v/>
          </cell>
          <cell r="H121" t="str">
            <v/>
          </cell>
          <cell r="I121" t="str">
            <v/>
          </cell>
          <cell r="J121" t="str">
            <v/>
          </cell>
          <cell r="K121" t="str">
            <v/>
          </cell>
          <cell r="L121" t="str">
            <v/>
          </cell>
          <cell r="M121" t="str">
            <v/>
          </cell>
          <cell r="N121" t="str">
            <v/>
          </cell>
          <cell r="O121" t="str">
            <v/>
          </cell>
          <cell r="P121" t="str">
            <v/>
          </cell>
          <cell r="Q121" t="str">
            <v/>
          </cell>
          <cell r="R121" t="str">
            <v/>
          </cell>
          <cell r="S121" t="str">
            <v/>
          </cell>
        </row>
        <row r="122">
          <cell r="E122" t="str">
            <v/>
          </cell>
          <cell r="F122" t="str">
            <v/>
          </cell>
          <cell r="G122" t="str">
            <v/>
          </cell>
          <cell r="H122" t="str">
            <v/>
          </cell>
          <cell r="I122" t="str">
            <v/>
          </cell>
          <cell r="J122" t="str">
            <v/>
          </cell>
          <cell r="K122" t="str">
            <v/>
          </cell>
          <cell r="L122" t="str">
            <v/>
          </cell>
          <cell r="M122" t="str">
            <v/>
          </cell>
          <cell r="N122" t="str">
            <v/>
          </cell>
          <cell r="O122" t="str">
            <v/>
          </cell>
          <cell r="P122" t="str">
            <v/>
          </cell>
          <cell r="Q122" t="str">
            <v/>
          </cell>
          <cell r="R122" t="str">
            <v/>
          </cell>
          <cell r="S122" t="str">
            <v/>
          </cell>
        </row>
        <row r="123">
          <cell r="E123" t="str">
            <v/>
          </cell>
          <cell r="F123" t="str">
            <v/>
          </cell>
          <cell r="G123" t="str">
            <v/>
          </cell>
          <cell r="H123" t="str">
            <v/>
          </cell>
          <cell r="I123" t="str">
            <v/>
          </cell>
          <cell r="J123" t="str">
            <v/>
          </cell>
          <cell r="K123" t="str">
            <v/>
          </cell>
          <cell r="L123" t="str">
            <v/>
          </cell>
          <cell r="M123" t="str">
            <v/>
          </cell>
          <cell r="N123" t="str">
            <v/>
          </cell>
          <cell r="O123" t="str">
            <v/>
          </cell>
          <cell r="P123" t="str">
            <v/>
          </cell>
          <cell r="Q123" t="str">
            <v/>
          </cell>
          <cell r="R123" t="str">
            <v/>
          </cell>
          <cell r="S123" t="str">
            <v/>
          </cell>
        </row>
        <row r="124">
          <cell r="E124" t="str">
            <v/>
          </cell>
          <cell r="F124" t="str">
            <v/>
          </cell>
          <cell r="G124" t="str">
            <v/>
          </cell>
          <cell r="H124" t="str">
            <v/>
          </cell>
          <cell r="I124" t="str">
            <v/>
          </cell>
          <cell r="J124" t="str">
            <v/>
          </cell>
          <cell r="K124" t="str">
            <v/>
          </cell>
          <cell r="L124" t="str">
            <v/>
          </cell>
          <cell r="M124" t="str">
            <v/>
          </cell>
          <cell r="N124" t="str">
            <v/>
          </cell>
          <cell r="O124" t="str">
            <v/>
          </cell>
          <cell r="P124" t="str">
            <v/>
          </cell>
          <cell r="Q124" t="str">
            <v/>
          </cell>
          <cell r="R124" t="str">
            <v/>
          </cell>
          <cell r="S124" t="str">
            <v/>
          </cell>
        </row>
        <row r="125">
          <cell r="E125" t="str">
            <v/>
          </cell>
          <cell r="F125" t="str">
            <v/>
          </cell>
          <cell r="G125" t="str">
            <v/>
          </cell>
          <cell r="H125" t="str">
            <v/>
          </cell>
          <cell r="I125" t="str">
            <v/>
          </cell>
          <cell r="J125" t="str">
            <v/>
          </cell>
          <cell r="K125" t="str">
            <v/>
          </cell>
          <cell r="L125" t="str">
            <v/>
          </cell>
          <cell r="M125" t="str">
            <v/>
          </cell>
          <cell r="N125" t="str">
            <v/>
          </cell>
          <cell r="O125" t="str">
            <v/>
          </cell>
          <cell r="P125" t="str">
            <v/>
          </cell>
          <cell r="Q125" t="str">
            <v/>
          </cell>
          <cell r="R125" t="str">
            <v/>
          </cell>
          <cell r="S125" t="str">
            <v/>
          </cell>
        </row>
        <row r="126">
          <cell r="E126" t="str">
            <v/>
          </cell>
          <cell r="F126" t="str">
            <v/>
          </cell>
          <cell r="G126" t="str">
            <v/>
          </cell>
          <cell r="H126" t="str">
            <v/>
          </cell>
          <cell r="I126" t="str">
            <v/>
          </cell>
          <cell r="J126" t="str">
            <v/>
          </cell>
          <cell r="K126" t="str">
            <v/>
          </cell>
          <cell r="L126" t="str">
            <v/>
          </cell>
          <cell r="M126" t="str">
            <v/>
          </cell>
          <cell r="N126" t="str">
            <v/>
          </cell>
          <cell r="O126" t="str">
            <v/>
          </cell>
          <cell r="P126" t="str">
            <v/>
          </cell>
          <cell r="Q126" t="str">
            <v/>
          </cell>
          <cell r="R126" t="str">
            <v/>
          </cell>
          <cell r="S126" t="str">
            <v/>
          </cell>
        </row>
        <row r="127">
          <cell r="E127" t="str">
            <v/>
          </cell>
          <cell r="F127" t="str">
            <v/>
          </cell>
          <cell r="G127" t="str">
            <v/>
          </cell>
          <cell r="H127" t="str">
            <v/>
          </cell>
          <cell r="I127" t="str">
            <v/>
          </cell>
          <cell r="J127" t="str">
            <v/>
          </cell>
          <cell r="K127" t="str">
            <v/>
          </cell>
          <cell r="L127" t="str">
            <v/>
          </cell>
          <cell r="M127" t="str">
            <v/>
          </cell>
          <cell r="N127" t="str">
            <v/>
          </cell>
          <cell r="O127" t="str">
            <v/>
          </cell>
          <cell r="P127" t="str">
            <v/>
          </cell>
          <cell r="Q127" t="str">
            <v/>
          </cell>
          <cell r="R127" t="str">
            <v/>
          </cell>
          <cell r="S127" t="str">
            <v/>
          </cell>
        </row>
        <row r="128">
          <cell r="E128" t="str">
            <v/>
          </cell>
          <cell r="F128" t="str">
            <v/>
          </cell>
          <cell r="G128" t="str">
            <v/>
          </cell>
          <cell r="H128" t="str">
            <v/>
          </cell>
          <cell r="I128" t="str">
            <v/>
          </cell>
          <cell r="J128" t="str">
            <v/>
          </cell>
          <cell r="K128" t="str">
            <v/>
          </cell>
          <cell r="L128" t="str">
            <v/>
          </cell>
          <cell r="M128" t="str">
            <v/>
          </cell>
          <cell r="N128" t="str">
            <v/>
          </cell>
          <cell r="O128" t="str">
            <v/>
          </cell>
          <cell r="P128" t="str">
            <v/>
          </cell>
          <cell r="Q128" t="str">
            <v/>
          </cell>
          <cell r="R128" t="str">
            <v/>
          </cell>
          <cell r="S128" t="str">
            <v/>
          </cell>
        </row>
        <row r="129">
          <cell r="E129" t="str">
            <v/>
          </cell>
          <cell r="F129" t="str">
            <v/>
          </cell>
          <cell r="G129" t="str">
            <v/>
          </cell>
          <cell r="H129" t="str">
            <v/>
          </cell>
          <cell r="I129" t="str">
            <v/>
          </cell>
          <cell r="J129" t="str">
            <v/>
          </cell>
          <cell r="K129" t="str">
            <v/>
          </cell>
          <cell r="L129" t="str">
            <v/>
          </cell>
          <cell r="M129" t="str">
            <v/>
          </cell>
          <cell r="N129" t="str">
            <v/>
          </cell>
          <cell r="O129" t="str">
            <v/>
          </cell>
          <cell r="P129" t="str">
            <v/>
          </cell>
          <cell r="Q129" t="str">
            <v/>
          </cell>
          <cell r="R129" t="str">
            <v/>
          </cell>
          <cell r="S129" t="str">
            <v/>
          </cell>
        </row>
        <row r="130">
          <cell r="E130" t="str">
            <v/>
          </cell>
          <cell r="F130" t="str">
            <v/>
          </cell>
          <cell r="G130" t="str">
            <v/>
          </cell>
          <cell r="H130" t="str">
            <v/>
          </cell>
          <cell r="I130" t="str">
            <v/>
          </cell>
          <cell r="J130" t="str">
            <v/>
          </cell>
          <cell r="K130" t="str">
            <v/>
          </cell>
          <cell r="L130" t="str">
            <v/>
          </cell>
          <cell r="M130" t="str">
            <v/>
          </cell>
          <cell r="N130" t="str">
            <v/>
          </cell>
          <cell r="O130" t="str">
            <v/>
          </cell>
          <cell r="P130" t="str">
            <v/>
          </cell>
          <cell r="Q130" t="str">
            <v/>
          </cell>
          <cell r="R130" t="str">
            <v/>
          </cell>
          <cell r="S130" t="str">
            <v/>
          </cell>
        </row>
        <row r="131">
          <cell r="E131" t="str">
            <v/>
          </cell>
          <cell r="F131" t="str">
            <v/>
          </cell>
          <cell r="G131" t="str">
            <v/>
          </cell>
          <cell r="H131" t="str">
            <v/>
          </cell>
          <cell r="I131" t="str">
            <v/>
          </cell>
          <cell r="J131" t="str">
            <v/>
          </cell>
          <cell r="K131" t="str">
            <v/>
          </cell>
          <cell r="L131" t="str">
            <v/>
          </cell>
          <cell r="M131" t="str">
            <v/>
          </cell>
          <cell r="N131" t="str">
            <v/>
          </cell>
          <cell r="O131" t="str">
            <v/>
          </cell>
          <cell r="P131" t="str">
            <v/>
          </cell>
          <cell r="Q131" t="str">
            <v/>
          </cell>
          <cell r="R131" t="str">
            <v/>
          </cell>
          <cell r="S131" t="str">
            <v/>
          </cell>
        </row>
        <row r="132">
          <cell r="E132" t="str">
            <v/>
          </cell>
          <cell r="F132" t="str">
            <v/>
          </cell>
          <cell r="G132" t="str">
            <v/>
          </cell>
          <cell r="H132" t="str">
            <v/>
          </cell>
          <cell r="I132" t="str">
            <v/>
          </cell>
          <cell r="J132" t="str">
            <v/>
          </cell>
          <cell r="K132" t="str">
            <v/>
          </cell>
          <cell r="L132" t="str">
            <v/>
          </cell>
          <cell r="M132" t="str">
            <v/>
          </cell>
          <cell r="N132" t="str">
            <v/>
          </cell>
          <cell r="O132" t="str">
            <v/>
          </cell>
          <cell r="P132" t="str">
            <v/>
          </cell>
          <cell r="Q132" t="str">
            <v/>
          </cell>
          <cell r="R132" t="str">
            <v/>
          </cell>
          <cell r="S132" t="str">
            <v/>
          </cell>
        </row>
        <row r="133">
          <cell r="E133" t="str">
            <v/>
          </cell>
          <cell r="F133" t="str">
            <v/>
          </cell>
          <cell r="G133" t="str">
            <v/>
          </cell>
          <cell r="H133" t="str">
            <v/>
          </cell>
          <cell r="I133" t="str">
            <v/>
          </cell>
          <cell r="J133" t="str">
            <v/>
          </cell>
          <cell r="K133" t="str">
            <v/>
          </cell>
          <cell r="L133" t="str">
            <v/>
          </cell>
          <cell r="M133" t="str">
            <v/>
          </cell>
          <cell r="N133" t="str">
            <v/>
          </cell>
          <cell r="O133" t="str">
            <v/>
          </cell>
          <cell r="P133" t="str">
            <v/>
          </cell>
          <cell r="Q133" t="str">
            <v/>
          </cell>
          <cell r="R133" t="str">
            <v/>
          </cell>
          <cell r="S133" t="str">
            <v/>
          </cell>
        </row>
        <row r="134">
          <cell r="E134" t="str">
            <v/>
          </cell>
          <cell r="F134" t="str">
            <v/>
          </cell>
          <cell r="G134" t="str">
            <v/>
          </cell>
          <cell r="H134" t="str">
            <v/>
          </cell>
          <cell r="I134" t="str">
            <v/>
          </cell>
          <cell r="J134" t="str">
            <v/>
          </cell>
          <cell r="K134" t="str">
            <v/>
          </cell>
          <cell r="L134" t="str">
            <v/>
          </cell>
          <cell r="M134" t="str">
            <v/>
          </cell>
          <cell r="N134" t="str">
            <v/>
          </cell>
          <cell r="O134" t="str">
            <v/>
          </cell>
          <cell r="P134" t="str">
            <v/>
          </cell>
          <cell r="Q134" t="str">
            <v/>
          </cell>
          <cell r="R134" t="str">
            <v/>
          </cell>
          <cell r="S134" t="str">
            <v/>
          </cell>
        </row>
        <row r="135">
          <cell r="E135" t="str">
            <v/>
          </cell>
          <cell r="F135" t="str">
            <v/>
          </cell>
          <cell r="G135" t="str">
            <v/>
          </cell>
          <cell r="H135" t="str">
            <v/>
          </cell>
          <cell r="I135" t="str">
            <v/>
          </cell>
          <cell r="J135" t="str">
            <v/>
          </cell>
          <cell r="K135" t="str">
            <v/>
          </cell>
          <cell r="L135" t="str">
            <v/>
          </cell>
          <cell r="M135" t="str">
            <v/>
          </cell>
          <cell r="N135" t="str">
            <v/>
          </cell>
          <cell r="O135" t="str">
            <v/>
          </cell>
          <cell r="P135" t="str">
            <v/>
          </cell>
          <cell r="Q135" t="str">
            <v/>
          </cell>
          <cell r="R135" t="str">
            <v/>
          </cell>
          <cell r="S135" t="str">
            <v/>
          </cell>
        </row>
        <row r="136">
          <cell r="E136" t="str">
            <v/>
          </cell>
          <cell r="F136" t="str">
            <v/>
          </cell>
          <cell r="G136" t="str">
            <v/>
          </cell>
          <cell r="H136" t="str">
            <v/>
          </cell>
          <cell r="I136" t="str">
            <v/>
          </cell>
          <cell r="J136" t="str">
            <v/>
          </cell>
          <cell r="K136" t="str">
            <v/>
          </cell>
          <cell r="L136" t="str">
            <v/>
          </cell>
          <cell r="M136" t="str">
            <v/>
          </cell>
          <cell r="N136" t="str">
            <v/>
          </cell>
          <cell r="O136" t="str">
            <v/>
          </cell>
          <cell r="P136" t="str">
            <v/>
          </cell>
          <cell r="Q136" t="str">
            <v/>
          </cell>
          <cell r="R136" t="str">
            <v/>
          </cell>
          <cell r="S136" t="str">
            <v/>
          </cell>
        </row>
        <row r="137">
          <cell r="E137" t="str">
            <v/>
          </cell>
          <cell r="F137" t="str">
            <v/>
          </cell>
          <cell r="G137" t="str">
            <v/>
          </cell>
          <cell r="H137" t="str">
            <v/>
          </cell>
          <cell r="I137" t="str">
            <v/>
          </cell>
          <cell r="J137" t="str">
            <v/>
          </cell>
          <cell r="K137" t="str">
            <v/>
          </cell>
          <cell r="L137" t="str">
            <v/>
          </cell>
          <cell r="M137" t="str">
            <v/>
          </cell>
          <cell r="N137" t="str">
            <v/>
          </cell>
          <cell r="O137" t="str">
            <v/>
          </cell>
          <cell r="P137" t="str">
            <v/>
          </cell>
          <cell r="Q137" t="str">
            <v/>
          </cell>
          <cell r="R137" t="str">
            <v/>
          </cell>
          <cell r="S137" t="str">
            <v/>
          </cell>
        </row>
        <row r="138">
          <cell r="E138" t="str">
            <v/>
          </cell>
          <cell r="F138" t="str">
            <v/>
          </cell>
          <cell r="G138" t="str">
            <v/>
          </cell>
          <cell r="H138" t="str">
            <v/>
          </cell>
          <cell r="I138" t="str">
            <v/>
          </cell>
          <cell r="J138" t="str">
            <v/>
          </cell>
          <cell r="K138" t="str">
            <v/>
          </cell>
          <cell r="L138" t="str">
            <v/>
          </cell>
          <cell r="M138" t="str">
            <v/>
          </cell>
          <cell r="N138" t="str">
            <v/>
          </cell>
          <cell r="O138" t="str">
            <v/>
          </cell>
          <cell r="P138" t="str">
            <v/>
          </cell>
          <cell r="Q138" t="str">
            <v/>
          </cell>
          <cell r="R138" t="str">
            <v/>
          </cell>
          <cell r="S138" t="str">
            <v/>
          </cell>
        </row>
        <row r="139">
          <cell r="E139" t="str">
            <v/>
          </cell>
          <cell r="F139" t="str">
            <v/>
          </cell>
          <cell r="G139" t="str">
            <v/>
          </cell>
          <cell r="H139" t="str">
            <v/>
          </cell>
          <cell r="I139" t="str">
            <v/>
          </cell>
          <cell r="J139" t="str">
            <v/>
          </cell>
          <cell r="K139" t="str">
            <v/>
          </cell>
          <cell r="L139" t="str">
            <v/>
          </cell>
          <cell r="M139" t="str">
            <v/>
          </cell>
          <cell r="N139" t="str">
            <v/>
          </cell>
          <cell r="O139" t="str">
            <v/>
          </cell>
          <cell r="P139" t="str">
            <v/>
          </cell>
          <cell r="Q139" t="str">
            <v/>
          </cell>
          <cell r="R139" t="str">
            <v/>
          </cell>
          <cell r="S139" t="str">
            <v/>
          </cell>
        </row>
        <row r="140">
          <cell r="E140" t="str">
            <v/>
          </cell>
          <cell r="F140" t="str">
            <v/>
          </cell>
          <cell r="G140" t="str">
            <v/>
          </cell>
          <cell r="H140" t="str">
            <v/>
          </cell>
          <cell r="I140" t="str">
            <v/>
          </cell>
          <cell r="J140" t="str">
            <v/>
          </cell>
          <cell r="K140" t="str">
            <v/>
          </cell>
          <cell r="L140" t="str">
            <v/>
          </cell>
          <cell r="M140" t="str">
            <v/>
          </cell>
          <cell r="N140" t="str">
            <v/>
          </cell>
          <cell r="O140" t="str">
            <v/>
          </cell>
          <cell r="P140" t="str">
            <v/>
          </cell>
          <cell r="Q140" t="str">
            <v/>
          </cell>
          <cell r="R140" t="str">
            <v/>
          </cell>
          <cell r="S140" t="str">
            <v/>
          </cell>
        </row>
        <row r="141">
          <cell r="E141" t="str">
            <v/>
          </cell>
          <cell r="F141" t="str">
            <v/>
          </cell>
          <cell r="G141" t="str">
            <v/>
          </cell>
          <cell r="H141" t="str">
            <v/>
          </cell>
          <cell r="I141" t="str">
            <v/>
          </cell>
          <cell r="J141" t="str">
            <v/>
          </cell>
          <cell r="K141" t="str">
            <v/>
          </cell>
          <cell r="L141" t="str">
            <v/>
          </cell>
          <cell r="M141" t="str">
            <v/>
          </cell>
          <cell r="N141" t="str">
            <v/>
          </cell>
          <cell r="O141" t="str">
            <v/>
          </cell>
          <cell r="P141" t="str">
            <v/>
          </cell>
          <cell r="Q141" t="str">
            <v/>
          </cell>
          <cell r="R141" t="str">
            <v/>
          </cell>
          <cell r="S141" t="str">
            <v/>
          </cell>
        </row>
        <row r="142">
          <cell r="E142" t="str">
            <v/>
          </cell>
          <cell r="F142" t="str">
            <v/>
          </cell>
          <cell r="G142" t="str">
            <v/>
          </cell>
          <cell r="H142" t="str">
            <v/>
          </cell>
          <cell r="I142" t="str">
            <v/>
          </cell>
          <cell r="J142" t="str">
            <v/>
          </cell>
          <cell r="K142" t="str">
            <v/>
          </cell>
          <cell r="L142" t="str">
            <v/>
          </cell>
          <cell r="M142" t="str">
            <v/>
          </cell>
          <cell r="N142" t="str">
            <v/>
          </cell>
          <cell r="O142" t="str">
            <v/>
          </cell>
          <cell r="P142" t="str">
            <v/>
          </cell>
          <cell r="Q142" t="str">
            <v/>
          </cell>
          <cell r="R142" t="str">
            <v/>
          </cell>
          <cell r="S142" t="str">
            <v/>
          </cell>
        </row>
        <row r="143">
          <cell r="E143" t="str">
            <v/>
          </cell>
          <cell r="F143" t="str">
            <v/>
          </cell>
          <cell r="G143" t="str">
            <v/>
          </cell>
          <cell r="H143" t="str">
            <v/>
          </cell>
          <cell r="I143" t="str">
            <v/>
          </cell>
          <cell r="J143" t="str">
            <v/>
          </cell>
          <cell r="K143" t="str">
            <v/>
          </cell>
          <cell r="L143" t="str">
            <v/>
          </cell>
          <cell r="M143" t="str">
            <v/>
          </cell>
          <cell r="N143" t="str">
            <v/>
          </cell>
          <cell r="O143" t="str">
            <v/>
          </cell>
          <cell r="P143" t="str">
            <v/>
          </cell>
          <cell r="Q143" t="str">
            <v/>
          </cell>
          <cell r="R143" t="str">
            <v/>
          </cell>
          <cell r="S143" t="str">
            <v/>
          </cell>
        </row>
        <row r="144">
          <cell r="E144" t="str">
            <v/>
          </cell>
          <cell r="F144" t="str">
            <v/>
          </cell>
          <cell r="G144" t="str">
            <v/>
          </cell>
          <cell r="H144" t="str">
            <v/>
          </cell>
          <cell r="I144" t="str">
            <v/>
          </cell>
          <cell r="J144" t="str">
            <v/>
          </cell>
          <cell r="K144" t="str">
            <v/>
          </cell>
          <cell r="L144" t="str">
            <v/>
          </cell>
          <cell r="M144" t="str">
            <v/>
          </cell>
          <cell r="N144" t="str">
            <v/>
          </cell>
          <cell r="O144" t="str">
            <v/>
          </cell>
          <cell r="P144" t="str">
            <v/>
          </cell>
          <cell r="Q144" t="str">
            <v/>
          </cell>
          <cell r="R144" t="str">
            <v/>
          </cell>
          <cell r="S144" t="str">
            <v/>
          </cell>
        </row>
        <row r="145">
          <cell r="E145" t="str">
            <v/>
          </cell>
          <cell r="F145" t="str">
            <v/>
          </cell>
          <cell r="G145" t="str">
            <v/>
          </cell>
          <cell r="H145" t="str">
            <v/>
          </cell>
          <cell r="I145" t="str">
            <v/>
          </cell>
          <cell r="J145" t="str">
            <v/>
          </cell>
          <cell r="K145" t="str">
            <v/>
          </cell>
          <cell r="L145" t="str">
            <v/>
          </cell>
          <cell r="M145" t="str">
            <v/>
          </cell>
          <cell r="N145" t="str">
            <v/>
          </cell>
          <cell r="O145" t="str">
            <v/>
          </cell>
          <cell r="P145" t="str">
            <v/>
          </cell>
          <cell r="Q145" t="str">
            <v/>
          </cell>
          <cell r="R145" t="str">
            <v/>
          </cell>
          <cell r="S145" t="str">
            <v/>
          </cell>
        </row>
        <row r="146">
          <cell r="E146" t="str">
            <v/>
          </cell>
          <cell r="F146" t="str">
            <v/>
          </cell>
          <cell r="G146" t="str">
            <v/>
          </cell>
          <cell r="H146" t="str">
            <v/>
          </cell>
          <cell r="I146" t="str">
            <v/>
          </cell>
          <cell r="J146" t="str">
            <v/>
          </cell>
          <cell r="K146" t="str">
            <v/>
          </cell>
          <cell r="L146" t="str">
            <v/>
          </cell>
          <cell r="M146" t="str">
            <v/>
          </cell>
          <cell r="N146" t="str">
            <v/>
          </cell>
          <cell r="O146" t="str">
            <v/>
          </cell>
          <cell r="P146" t="str">
            <v/>
          </cell>
          <cell r="Q146" t="str">
            <v/>
          </cell>
          <cell r="R146" t="str">
            <v/>
          </cell>
          <cell r="S146" t="str">
            <v/>
          </cell>
        </row>
        <row r="147">
          <cell r="E147" t="str">
            <v/>
          </cell>
          <cell r="F147" t="str">
            <v/>
          </cell>
          <cell r="G147" t="str">
            <v/>
          </cell>
          <cell r="H147" t="str">
            <v/>
          </cell>
          <cell r="I147" t="str">
            <v/>
          </cell>
          <cell r="J147" t="str">
            <v/>
          </cell>
          <cell r="K147" t="str">
            <v/>
          </cell>
          <cell r="L147" t="str">
            <v/>
          </cell>
          <cell r="M147" t="str">
            <v/>
          </cell>
          <cell r="N147" t="str">
            <v/>
          </cell>
          <cell r="O147" t="str">
            <v/>
          </cell>
          <cell r="P147" t="str">
            <v/>
          </cell>
          <cell r="Q147" t="str">
            <v/>
          </cell>
          <cell r="R147" t="str">
            <v/>
          </cell>
          <cell r="S147" t="str">
            <v/>
          </cell>
        </row>
        <row r="148">
          <cell r="E148" t="str">
            <v/>
          </cell>
          <cell r="F148" t="str">
            <v/>
          </cell>
          <cell r="G148" t="str">
            <v/>
          </cell>
          <cell r="H148" t="str">
            <v/>
          </cell>
          <cell r="I148" t="str">
            <v/>
          </cell>
          <cell r="J148" t="str">
            <v/>
          </cell>
          <cell r="K148" t="str">
            <v/>
          </cell>
          <cell r="L148" t="str">
            <v/>
          </cell>
          <cell r="M148" t="str">
            <v/>
          </cell>
          <cell r="N148" t="str">
            <v/>
          </cell>
          <cell r="O148" t="str">
            <v/>
          </cell>
          <cell r="P148" t="str">
            <v/>
          </cell>
          <cell r="Q148" t="str">
            <v/>
          </cell>
          <cell r="R148" t="str">
            <v/>
          </cell>
          <cell r="S148" t="str">
            <v/>
          </cell>
        </row>
        <row r="149">
          <cell r="E149" t="str">
            <v/>
          </cell>
          <cell r="F149" t="str">
            <v/>
          </cell>
          <cell r="G149" t="str">
            <v/>
          </cell>
          <cell r="H149" t="str">
            <v/>
          </cell>
          <cell r="I149" t="str">
            <v/>
          </cell>
          <cell r="J149" t="str">
            <v/>
          </cell>
          <cell r="K149" t="str">
            <v/>
          </cell>
          <cell r="L149" t="str">
            <v/>
          </cell>
          <cell r="M149" t="str">
            <v/>
          </cell>
          <cell r="N149" t="str">
            <v/>
          </cell>
          <cell r="O149" t="str">
            <v/>
          </cell>
          <cell r="P149" t="str">
            <v/>
          </cell>
          <cell r="Q149" t="str">
            <v/>
          </cell>
          <cell r="R149" t="str">
            <v/>
          </cell>
          <cell r="S149" t="str">
            <v/>
          </cell>
        </row>
        <row r="150">
          <cell r="E150" t="str">
            <v/>
          </cell>
          <cell r="F150" t="str">
            <v/>
          </cell>
          <cell r="G150" t="str">
            <v/>
          </cell>
          <cell r="H150" t="str">
            <v/>
          </cell>
          <cell r="I150" t="str">
            <v/>
          </cell>
          <cell r="J150" t="str">
            <v/>
          </cell>
          <cell r="K150" t="str">
            <v/>
          </cell>
          <cell r="L150" t="str">
            <v/>
          </cell>
          <cell r="M150" t="str">
            <v/>
          </cell>
          <cell r="N150" t="str">
            <v/>
          </cell>
          <cell r="O150" t="str">
            <v/>
          </cell>
          <cell r="P150" t="str">
            <v/>
          </cell>
          <cell r="Q150" t="str">
            <v/>
          </cell>
          <cell r="R150" t="str">
            <v/>
          </cell>
          <cell r="S150" t="str">
            <v/>
          </cell>
        </row>
        <row r="151">
          <cell r="E151" t="str">
            <v/>
          </cell>
          <cell r="F151" t="str">
            <v/>
          </cell>
          <cell r="G151" t="str">
            <v/>
          </cell>
          <cell r="H151" t="str">
            <v/>
          </cell>
          <cell r="I151" t="str">
            <v/>
          </cell>
          <cell r="J151" t="str">
            <v/>
          </cell>
          <cell r="K151" t="str">
            <v/>
          </cell>
          <cell r="L151" t="str">
            <v/>
          </cell>
          <cell r="M151" t="str">
            <v/>
          </cell>
          <cell r="N151" t="str">
            <v/>
          </cell>
          <cell r="O151" t="str">
            <v/>
          </cell>
          <cell r="P151" t="str">
            <v/>
          </cell>
          <cell r="Q151" t="str">
            <v/>
          </cell>
          <cell r="R151" t="str">
            <v/>
          </cell>
          <cell r="S151" t="str">
            <v/>
          </cell>
        </row>
        <row r="152">
          <cell r="E152" t="str">
            <v/>
          </cell>
          <cell r="F152" t="str">
            <v/>
          </cell>
          <cell r="G152" t="str">
            <v/>
          </cell>
          <cell r="H152" t="str">
            <v/>
          </cell>
          <cell r="I152" t="str">
            <v/>
          </cell>
          <cell r="J152" t="str">
            <v/>
          </cell>
          <cell r="K152" t="str">
            <v/>
          </cell>
          <cell r="L152" t="str">
            <v/>
          </cell>
          <cell r="M152" t="str">
            <v/>
          </cell>
          <cell r="N152" t="str">
            <v/>
          </cell>
          <cell r="O152" t="str">
            <v/>
          </cell>
          <cell r="P152" t="str">
            <v/>
          </cell>
          <cell r="Q152" t="str">
            <v/>
          </cell>
          <cell r="R152" t="str">
            <v/>
          </cell>
          <cell r="S152" t="str">
            <v/>
          </cell>
        </row>
        <row r="153">
          <cell r="E153" t="str">
            <v/>
          </cell>
          <cell r="F153" t="str">
            <v/>
          </cell>
          <cell r="G153" t="str">
            <v/>
          </cell>
          <cell r="H153" t="str">
            <v/>
          </cell>
          <cell r="I153" t="str">
            <v/>
          </cell>
          <cell r="J153" t="str">
            <v/>
          </cell>
          <cell r="K153" t="str">
            <v/>
          </cell>
          <cell r="L153" t="str">
            <v/>
          </cell>
          <cell r="M153" t="str">
            <v/>
          </cell>
          <cell r="N153" t="str">
            <v/>
          </cell>
          <cell r="O153" t="str">
            <v/>
          </cell>
          <cell r="P153" t="str">
            <v/>
          </cell>
          <cell r="Q153" t="str">
            <v/>
          </cell>
          <cell r="R153" t="str">
            <v/>
          </cell>
          <cell r="S153" t="str">
            <v/>
          </cell>
        </row>
        <row r="154">
          <cell r="E154" t="str">
            <v/>
          </cell>
          <cell r="F154" t="str">
            <v/>
          </cell>
          <cell r="G154" t="str">
            <v/>
          </cell>
          <cell r="H154" t="str">
            <v/>
          </cell>
          <cell r="I154" t="str">
            <v/>
          </cell>
          <cell r="J154" t="str">
            <v/>
          </cell>
          <cell r="K154" t="str">
            <v/>
          </cell>
          <cell r="L154" t="str">
            <v/>
          </cell>
          <cell r="M154" t="str">
            <v/>
          </cell>
          <cell r="N154" t="str">
            <v/>
          </cell>
          <cell r="O154" t="str">
            <v/>
          </cell>
          <cell r="P154" t="str">
            <v/>
          </cell>
          <cell r="Q154" t="str">
            <v/>
          </cell>
          <cell r="R154" t="str">
            <v/>
          </cell>
          <cell r="S154" t="str">
            <v/>
          </cell>
        </row>
        <row r="155">
          <cell r="E155" t="str">
            <v/>
          </cell>
          <cell r="F155" t="str">
            <v/>
          </cell>
          <cell r="G155" t="str">
            <v/>
          </cell>
          <cell r="H155" t="str">
            <v/>
          </cell>
          <cell r="I155" t="str">
            <v/>
          </cell>
          <cell r="J155" t="str">
            <v/>
          </cell>
          <cell r="K155" t="str">
            <v/>
          </cell>
          <cell r="L155" t="str">
            <v/>
          </cell>
          <cell r="M155" t="str">
            <v/>
          </cell>
          <cell r="N155" t="str">
            <v/>
          </cell>
          <cell r="O155" t="str">
            <v/>
          </cell>
          <cell r="P155" t="str">
            <v/>
          </cell>
          <cell r="Q155" t="str">
            <v/>
          </cell>
          <cell r="R155" t="str">
            <v/>
          </cell>
          <cell r="S155" t="str">
            <v/>
          </cell>
        </row>
        <row r="156">
          <cell r="E156" t="str">
            <v/>
          </cell>
          <cell r="F156" t="str">
            <v/>
          </cell>
          <cell r="G156" t="str">
            <v/>
          </cell>
          <cell r="H156" t="str">
            <v/>
          </cell>
          <cell r="I156" t="str">
            <v/>
          </cell>
          <cell r="J156" t="str">
            <v/>
          </cell>
          <cell r="K156" t="str">
            <v/>
          </cell>
          <cell r="L156" t="str">
            <v/>
          </cell>
          <cell r="M156" t="str">
            <v/>
          </cell>
          <cell r="N156" t="str">
            <v/>
          </cell>
          <cell r="O156" t="str">
            <v/>
          </cell>
          <cell r="P156" t="str">
            <v/>
          </cell>
          <cell r="Q156" t="str">
            <v/>
          </cell>
          <cell r="R156" t="str">
            <v/>
          </cell>
          <cell r="S156" t="str">
            <v/>
          </cell>
        </row>
        <row r="157">
          <cell r="E157" t="str">
            <v/>
          </cell>
          <cell r="F157" t="str">
            <v/>
          </cell>
          <cell r="G157" t="str">
            <v/>
          </cell>
          <cell r="H157" t="str">
            <v/>
          </cell>
          <cell r="I157" t="str">
            <v/>
          </cell>
          <cell r="J157" t="str">
            <v/>
          </cell>
          <cell r="K157" t="str">
            <v/>
          </cell>
          <cell r="L157" t="str">
            <v/>
          </cell>
          <cell r="M157" t="str">
            <v/>
          </cell>
          <cell r="N157" t="str">
            <v/>
          </cell>
          <cell r="O157" t="str">
            <v/>
          </cell>
          <cell r="P157" t="str">
            <v/>
          </cell>
          <cell r="Q157" t="str">
            <v/>
          </cell>
          <cell r="R157" t="str">
            <v/>
          </cell>
          <cell r="S157" t="str">
            <v/>
          </cell>
        </row>
        <row r="158">
          <cell r="E158" t="str">
            <v/>
          </cell>
          <cell r="F158" t="str">
            <v/>
          </cell>
          <cell r="G158" t="str">
            <v/>
          </cell>
          <cell r="H158" t="str">
            <v/>
          </cell>
          <cell r="I158" t="str">
            <v/>
          </cell>
          <cell r="J158" t="str">
            <v/>
          </cell>
          <cell r="K158" t="str">
            <v/>
          </cell>
          <cell r="L158" t="str">
            <v/>
          </cell>
          <cell r="M158" t="str">
            <v/>
          </cell>
          <cell r="N158" t="str">
            <v/>
          </cell>
          <cell r="O158" t="str">
            <v/>
          </cell>
          <cell r="P158" t="str">
            <v/>
          </cell>
          <cell r="Q158" t="str">
            <v/>
          </cell>
          <cell r="R158" t="str">
            <v/>
          </cell>
          <cell r="S158" t="str">
            <v/>
          </cell>
        </row>
        <row r="159">
          <cell r="E159" t="str">
            <v/>
          </cell>
          <cell r="F159" t="str">
            <v/>
          </cell>
          <cell r="G159" t="str">
            <v/>
          </cell>
          <cell r="H159" t="str">
            <v/>
          </cell>
          <cell r="I159" t="str">
            <v/>
          </cell>
          <cell r="J159" t="str">
            <v/>
          </cell>
          <cell r="K159" t="str">
            <v/>
          </cell>
          <cell r="L159" t="str">
            <v/>
          </cell>
          <cell r="M159" t="str">
            <v/>
          </cell>
          <cell r="N159" t="str">
            <v/>
          </cell>
          <cell r="O159" t="str">
            <v/>
          </cell>
          <cell r="P159" t="str">
            <v/>
          </cell>
          <cell r="Q159" t="str">
            <v/>
          </cell>
          <cell r="R159" t="str">
            <v/>
          </cell>
          <cell r="S159" t="str">
            <v/>
          </cell>
        </row>
        <row r="160">
          <cell r="E160" t="str">
            <v/>
          </cell>
          <cell r="F160" t="str">
            <v/>
          </cell>
          <cell r="G160" t="str">
            <v/>
          </cell>
          <cell r="H160" t="str">
            <v/>
          </cell>
          <cell r="I160" t="str">
            <v/>
          </cell>
          <cell r="J160" t="str">
            <v/>
          </cell>
          <cell r="K160" t="str">
            <v/>
          </cell>
          <cell r="L160" t="str">
            <v/>
          </cell>
          <cell r="M160" t="str">
            <v/>
          </cell>
          <cell r="N160" t="str">
            <v/>
          </cell>
          <cell r="O160" t="str">
            <v/>
          </cell>
          <cell r="P160" t="str">
            <v/>
          </cell>
          <cell r="Q160" t="str">
            <v/>
          </cell>
          <cell r="R160" t="str">
            <v/>
          </cell>
          <cell r="S160" t="str">
            <v/>
          </cell>
        </row>
        <row r="161">
          <cell r="E161" t="str">
            <v/>
          </cell>
          <cell r="F161" t="str">
            <v/>
          </cell>
          <cell r="G161" t="str">
            <v/>
          </cell>
          <cell r="H161" t="str">
            <v/>
          </cell>
          <cell r="I161" t="str">
            <v/>
          </cell>
          <cell r="J161" t="str">
            <v/>
          </cell>
          <cell r="K161" t="str">
            <v/>
          </cell>
          <cell r="L161" t="str">
            <v/>
          </cell>
          <cell r="M161" t="str">
            <v/>
          </cell>
          <cell r="N161" t="str">
            <v/>
          </cell>
          <cell r="O161" t="str">
            <v/>
          </cell>
          <cell r="P161" t="str">
            <v/>
          </cell>
          <cell r="Q161" t="str">
            <v/>
          </cell>
          <cell r="R161" t="str">
            <v/>
          </cell>
          <cell r="S161" t="str">
            <v/>
          </cell>
        </row>
        <row r="162">
          <cell r="E162" t="str">
            <v/>
          </cell>
          <cell r="F162" t="str">
            <v/>
          </cell>
          <cell r="G162" t="str">
            <v/>
          </cell>
          <cell r="H162" t="str">
            <v/>
          </cell>
          <cell r="I162" t="str">
            <v/>
          </cell>
          <cell r="J162" t="str">
            <v/>
          </cell>
          <cell r="K162" t="str">
            <v/>
          </cell>
          <cell r="L162" t="str">
            <v/>
          </cell>
          <cell r="M162" t="str">
            <v/>
          </cell>
          <cell r="N162" t="str">
            <v/>
          </cell>
          <cell r="O162" t="str">
            <v/>
          </cell>
          <cell r="P162" t="str">
            <v/>
          </cell>
          <cell r="Q162" t="str">
            <v/>
          </cell>
          <cell r="R162" t="str">
            <v/>
          </cell>
          <cell r="S162" t="str">
            <v/>
          </cell>
        </row>
        <row r="163">
          <cell r="E163" t="str">
            <v/>
          </cell>
          <cell r="F163" t="str">
            <v/>
          </cell>
          <cell r="G163" t="str">
            <v/>
          </cell>
          <cell r="H163" t="str">
            <v/>
          </cell>
          <cell r="I163" t="str">
            <v/>
          </cell>
          <cell r="J163" t="str">
            <v/>
          </cell>
          <cell r="K163" t="str">
            <v/>
          </cell>
          <cell r="L163" t="str">
            <v/>
          </cell>
          <cell r="M163" t="str">
            <v/>
          </cell>
          <cell r="N163" t="str">
            <v/>
          </cell>
          <cell r="O163" t="str">
            <v/>
          </cell>
          <cell r="P163" t="str">
            <v/>
          </cell>
          <cell r="Q163" t="str">
            <v/>
          </cell>
          <cell r="R163" t="str">
            <v/>
          </cell>
          <cell r="S163" t="str">
            <v/>
          </cell>
        </row>
        <row r="164">
          <cell r="E164" t="str">
            <v/>
          </cell>
          <cell r="F164" t="str">
            <v/>
          </cell>
          <cell r="G164" t="str">
            <v/>
          </cell>
          <cell r="H164" t="str">
            <v/>
          </cell>
          <cell r="I164" t="str">
            <v/>
          </cell>
          <cell r="J164" t="str">
            <v/>
          </cell>
          <cell r="K164" t="str">
            <v/>
          </cell>
          <cell r="L164" t="str">
            <v/>
          </cell>
          <cell r="M164" t="str">
            <v/>
          </cell>
          <cell r="N164" t="str">
            <v/>
          </cell>
          <cell r="O164" t="str">
            <v/>
          </cell>
          <cell r="P164" t="str">
            <v/>
          </cell>
          <cell r="Q164" t="str">
            <v/>
          </cell>
          <cell r="R164" t="str">
            <v/>
          </cell>
          <cell r="S164" t="str">
            <v/>
          </cell>
        </row>
        <row r="165">
          <cell r="E165" t="str">
            <v/>
          </cell>
          <cell r="F165" t="str">
            <v/>
          </cell>
          <cell r="G165" t="str">
            <v/>
          </cell>
          <cell r="H165" t="str">
            <v/>
          </cell>
          <cell r="I165" t="str">
            <v/>
          </cell>
          <cell r="J165" t="str">
            <v/>
          </cell>
          <cell r="K165" t="str">
            <v/>
          </cell>
          <cell r="L165" t="str">
            <v/>
          </cell>
          <cell r="M165" t="str">
            <v/>
          </cell>
          <cell r="N165" t="str">
            <v/>
          </cell>
          <cell r="O165" t="str">
            <v/>
          </cell>
          <cell r="P165" t="str">
            <v/>
          </cell>
          <cell r="Q165" t="str">
            <v/>
          </cell>
          <cell r="R165" t="str">
            <v/>
          </cell>
          <cell r="S165" t="str">
            <v/>
          </cell>
        </row>
        <row r="166">
          <cell r="E166" t="str">
            <v/>
          </cell>
          <cell r="F166" t="str">
            <v/>
          </cell>
          <cell r="G166" t="str">
            <v/>
          </cell>
          <cell r="H166" t="str">
            <v/>
          </cell>
          <cell r="I166" t="str">
            <v/>
          </cell>
          <cell r="J166" t="str">
            <v/>
          </cell>
          <cell r="K166" t="str">
            <v/>
          </cell>
          <cell r="L166" t="str">
            <v/>
          </cell>
          <cell r="M166" t="str">
            <v/>
          </cell>
          <cell r="N166" t="str">
            <v/>
          </cell>
          <cell r="O166" t="str">
            <v/>
          </cell>
          <cell r="P166" t="str">
            <v/>
          </cell>
          <cell r="Q166" t="str">
            <v/>
          </cell>
          <cell r="R166" t="str">
            <v/>
          </cell>
          <cell r="S166" t="str">
            <v/>
          </cell>
        </row>
        <row r="167">
          <cell r="E167" t="str">
            <v/>
          </cell>
          <cell r="F167" t="str">
            <v/>
          </cell>
          <cell r="G167" t="str">
            <v/>
          </cell>
          <cell r="H167" t="str">
            <v/>
          </cell>
          <cell r="I167" t="str">
            <v/>
          </cell>
          <cell r="J167" t="str">
            <v/>
          </cell>
          <cell r="K167" t="str">
            <v/>
          </cell>
          <cell r="L167" t="str">
            <v/>
          </cell>
          <cell r="M167" t="str">
            <v/>
          </cell>
          <cell r="N167" t="str">
            <v/>
          </cell>
          <cell r="O167" t="str">
            <v/>
          </cell>
          <cell r="P167" t="str">
            <v/>
          </cell>
          <cell r="Q167" t="str">
            <v/>
          </cell>
          <cell r="R167" t="str">
            <v/>
          </cell>
          <cell r="S167" t="str">
            <v/>
          </cell>
        </row>
        <row r="168">
          <cell r="E168" t="str">
            <v/>
          </cell>
          <cell r="F168" t="str">
            <v/>
          </cell>
          <cell r="G168" t="str">
            <v/>
          </cell>
          <cell r="H168" t="str">
            <v/>
          </cell>
          <cell r="I168" t="str">
            <v/>
          </cell>
          <cell r="J168" t="str">
            <v/>
          </cell>
          <cell r="K168" t="str">
            <v/>
          </cell>
          <cell r="L168" t="str">
            <v/>
          </cell>
          <cell r="M168" t="str">
            <v/>
          </cell>
          <cell r="N168" t="str">
            <v/>
          </cell>
          <cell r="O168" t="str">
            <v/>
          </cell>
          <cell r="P168" t="str">
            <v/>
          </cell>
          <cell r="Q168" t="str">
            <v/>
          </cell>
          <cell r="R168" t="str">
            <v/>
          </cell>
          <cell r="S168" t="str">
            <v/>
          </cell>
        </row>
        <row r="169">
          <cell r="E169" t="str">
            <v/>
          </cell>
          <cell r="F169" t="str">
            <v/>
          </cell>
          <cell r="G169" t="str">
            <v/>
          </cell>
          <cell r="H169" t="str">
            <v/>
          </cell>
          <cell r="I169" t="str">
            <v/>
          </cell>
          <cell r="J169" t="str">
            <v/>
          </cell>
          <cell r="K169" t="str">
            <v/>
          </cell>
          <cell r="L169" t="str">
            <v/>
          </cell>
          <cell r="M169" t="str">
            <v/>
          </cell>
          <cell r="N169" t="str">
            <v/>
          </cell>
          <cell r="O169" t="str">
            <v/>
          </cell>
          <cell r="P169" t="str">
            <v/>
          </cell>
          <cell r="Q169" t="str">
            <v/>
          </cell>
          <cell r="R169" t="str">
            <v/>
          </cell>
          <cell r="S169" t="str">
            <v/>
          </cell>
        </row>
        <row r="170">
          <cell r="E170" t="str">
            <v/>
          </cell>
          <cell r="F170" t="str">
            <v/>
          </cell>
          <cell r="G170" t="str">
            <v/>
          </cell>
          <cell r="H170" t="str">
            <v/>
          </cell>
          <cell r="I170" t="str">
            <v/>
          </cell>
          <cell r="J170" t="str">
            <v/>
          </cell>
          <cell r="K170" t="str">
            <v/>
          </cell>
          <cell r="L170" t="str">
            <v/>
          </cell>
          <cell r="M170" t="str">
            <v/>
          </cell>
          <cell r="N170" t="str">
            <v/>
          </cell>
          <cell r="O170" t="str">
            <v/>
          </cell>
          <cell r="P170" t="str">
            <v/>
          </cell>
          <cell r="Q170" t="str">
            <v/>
          </cell>
          <cell r="R170" t="str">
            <v/>
          </cell>
          <cell r="S170" t="str">
            <v/>
          </cell>
        </row>
        <row r="171">
          <cell r="E171" t="str">
            <v/>
          </cell>
          <cell r="F171" t="str">
            <v/>
          </cell>
          <cell r="G171" t="str">
            <v/>
          </cell>
          <cell r="H171" t="str">
            <v/>
          </cell>
          <cell r="I171" t="str">
            <v/>
          </cell>
          <cell r="J171" t="str">
            <v/>
          </cell>
          <cell r="K171" t="str">
            <v/>
          </cell>
          <cell r="L171" t="str">
            <v/>
          </cell>
          <cell r="M171" t="str">
            <v/>
          </cell>
          <cell r="N171" t="str">
            <v/>
          </cell>
          <cell r="O171" t="str">
            <v/>
          </cell>
          <cell r="P171" t="str">
            <v/>
          </cell>
          <cell r="Q171" t="str">
            <v/>
          </cell>
          <cell r="R171" t="str">
            <v/>
          </cell>
          <cell r="S171" t="str">
            <v/>
          </cell>
        </row>
        <row r="172">
          <cell r="E172" t="str">
            <v/>
          </cell>
          <cell r="F172" t="str">
            <v/>
          </cell>
          <cell r="G172" t="str">
            <v/>
          </cell>
          <cell r="H172" t="str">
            <v/>
          </cell>
          <cell r="I172" t="str">
            <v/>
          </cell>
          <cell r="J172" t="str">
            <v/>
          </cell>
          <cell r="K172" t="str">
            <v/>
          </cell>
          <cell r="L172" t="str">
            <v/>
          </cell>
          <cell r="M172" t="str">
            <v/>
          </cell>
          <cell r="N172" t="str">
            <v/>
          </cell>
          <cell r="O172" t="str">
            <v/>
          </cell>
          <cell r="P172" t="str">
            <v/>
          </cell>
          <cell r="Q172" t="str">
            <v/>
          </cell>
          <cell r="R172" t="str">
            <v/>
          </cell>
          <cell r="S172" t="str">
            <v/>
          </cell>
        </row>
        <row r="173">
          <cell r="E173" t="str">
            <v/>
          </cell>
          <cell r="F173" t="str">
            <v/>
          </cell>
          <cell r="G173" t="str">
            <v/>
          </cell>
          <cell r="H173" t="str">
            <v/>
          </cell>
          <cell r="I173" t="str">
            <v/>
          </cell>
          <cell r="J173" t="str">
            <v/>
          </cell>
          <cell r="K173" t="str">
            <v/>
          </cell>
          <cell r="L173" t="str">
            <v/>
          </cell>
          <cell r="M173" t="str">
            <v/>
          </cell>
          <cell r="N173" t="str">
            <v/>
          </cell>
          <cell r="O173" t="str">
            <v/>
          </cell>
          <cell r="P173" t="str">
            <v/>
          </cell>
          <cell r="Q173" t="str">
            <v/>
          </cell>
          <cell r="R173" t="str">
            <v/>
          </cell>
          <cell r="S173" t="str">
            <v/>
          </cell>
        </row>
        <row r="174">
          <cell r="E174" t="str">
            <v/>
          </cell>
          <cell r="F174" t="str">
            <v/>
          </cell>
          <cell r="G174" t="str">
            <v/>
          </cell>
          <cell r="H174" t="str">
            <v/>
          </cell>
          <cell r="I174" t="str">
            <v/>
          </cell>
          <cell r="J174" t="str">
            <v/>
          </cell>
          <cell r="K174" t="str">
            <v/>
          </cell>
          <cell r="L174" t="str">
            <v/>
          </cell>
          <cell r="M174" t="str">
            <v/>
          </cell>
          <cell r="N174" t="str">
            <v/>
          </cell>
          <cell r="O174" t="str">
            <v/>
          </cell>
          <cell r="P174" t="str">
            <v/>
          </cell>
          <cell r="Q174" t="str">
            <v/>
          </cell>
          <cell r="R174" t="str">
            <v/>
          </cell>
          <cell r="S174" t="str">
            <v/>
          </cell>
        </row>
        <row r="175">
          <cell r="E175" t="str">
            <v/>
          </cell>
          <cell r="F175" t="str">
            <v/>
          </cell>
          <cell r="G175" t="str">
            <v/>
          </cell>
          <cell r="H175" t="str">
            <v/>
          </cell>
          <cell r="I175" t="str">
            <v/>
          </cell>
          <cell r="J175" t="str">
            <v/>
          </cell>
          <cell r="K175" t="str">
            <v/>
          </cell>
          <cell r="L175" t="str">
            <v/>
          </cell>
          <cell r="M175" t="str">
            <v/>
          </cell>
          <cell r="N175" t="str">
            <v/>
          </cell>
          <cell r="O175" t="str">
            <v/>
          </cell>
          <cell r="P175" t="str">
            <v/>
          </cell>
          <cell r="Q175" t="str">
            <v/>
          </cell>
          <cell r="R175" t="str">
            <v/>
          </cell>
          <cell r="S175" t="str">
            <v/>
          </cell>
        </row>
        <row r="176">
          <cell r="E176" t="str">
            <v/>
          </cell>
          <cell r="F176" t="str">
            <v/>
          </cell>
          <cell r="G176" t="str">
            <v/>
          </cell>
          <cell r="H176" t="str">
            <v/>
          </cell>
          <cell r="I176" t="str">
            <v/>
          </cell>
          <cell r="J176" t="str">
            <v/>
          </cell>
          <cell r="K176" t="str">
            <v/>
          </cell>
          <cell r="L176" t="str">
            <v/>
          </cell>
          <cell r="M176" t="str">
            <v/>
          </cell>
          <cell r="N176" t="str">
            <v/>
          </cell>
          <cell r="O176" t="str">
            <v/>
          </cell>
          <cell r="P176" t="str">
            <v/>
          </cell>
          <cell r="Q176" t="str">
            <v/>
          </cell>
          <cell r="R176" t="str">
            <v/>
          </cell>
          <cell r="S176" t="str">
            <v/>
          </cell>
        </row>
        <row r="177">
          <cell r="E177" t="str">
            <v/>
          </cell>
          <cell r="F177" t="str">
            <v/>
          </cell>
          <cell r="G177" t="str">
            <v/>
          </cell>
          <cell r="H177" t="str">
            <v/>
          </cell>
          <cell r="I177" t="str">
            <v/>
          </cell>
          <cell r="J177" t="str">
            <v/>
          </cell>
          <cell r="K177" t="str">
            <v/>
          </cell>
          <cell r="L177" t="str">
            <v/>
          </cell>
          <cell r="M177" t="str">
            <v/>
          </cell>
          <cell r="N177" t="str">
            <v/>
          </cell>
          <cell r="O177" t="str">
            <v/>
          </cell>
          <cell r="P177" t="str">
            <v/>
          </cell>
          <cell r="Q177" t="str">
            <v/>
          </cell>
          <cell r="R177" t="str">
            <v/>
          </cell>
          <cell r="S177" t="str">
            <v/>
          </cell>
        </row>
        <row r="178">
          <cell r="E178" t="str">
            <v/>
          </cell>
          <cell r="F178" t="str">
            <v/>
          </cell>
          <cell r="G178" t="str">
            <v/>
          </cell>
          <cell r="H178" t="str">
            <v/>
          </cell>
          <cell r="I178" t="str">
            <v/>
          </cell>
          <cell r="J178" t="str">
            <v/>
          </cell>
          <cell r="K178" t="str">
            <v/>
          </cell>
          <cell r="L178" t="str">
            <v/>
          </cell>
          <cell r="M178" t="str">
            <v/>
          </cell>
          <cell r="N178" t="str">
            <v/>
          </cell>
          <cell r="O178" t="str">
            <v/>
          </cell>
          <cell r="P178" t="str">
            <v/>
          </cell>
          <cell r="Q178" t="str">
            <v/>
          </cell>
          <cell r="R178" t="str">
            <v/>
          </cell>
          <cell r="S178" t="str">
            <v/>
          </cell>
        </row>
        <row r="179">
          <cell r="E179" t="str">
            <v/>
          </cell>
          <cell r="F179" t="str">
            <v/>
          </cell>
          <cell r="G179" t="str">
            <v/>
          </cell>
          <cell r="H179" t="str">
            <v/>
          </cell>
          <cell r="I179" t="str">
            <v/>
          </cell>
          <cell r="J179" t="str">
            <v/>
          </cell>
          <cell r="K179" t="str">
            <v/>
          </cell>
          <cell r="L179" t="str">
            <v/>
          </cell>
          <cell r="M179" t="str">
            <v/>
          </cell>
          <cell r="N179" t="str">
            <v/>
          </cell>
          <cell r="O179" t="str">
            <v/>
          </cell>
          <cell r="P179" t="str">
            <v/>
          </cell>
          <cell r="Q179" t="str">
            <v/>
          </cell>
          <cell r="R179" t="str">
            <v/>
          </cell>
          <cell r="S179" t="str">
            <v/>
          </cell>
        </row>
        <row r="180">
          <cell r="E180" t="str">
            <v/>
          </cell>
          <cell r="F180" t="str">
            <v/>
          </cell>
          <cell r="G180" t="str">
            <v/>
          </cell>
          <cell r="H180" t="str">
            <v/>
          </cell>
          <cell r="I180" t="str">
            <v/>
          </cell>
          <cell r="J180" t="str">
            <v/>
          </cell>
          <cell r="K180" t="str">
            <v/>
          </cell>
          <cell r="L180" t="str">
            <v/>
          </cell>
          <cell r="M180" t="str">
            <v/>
          </cell>
          <cell r="N180" t="str">
            <v/>
          </cell>
          <cell r="O180" t="str">
            <v/>
          </cell>
          <cell r="P180" t="str">
            <v/>
          </cell>
          <cell r="Q180" t="str">
            <v/>
          </cell>
          <cell r="R180" t="str">
            <v/>
          </cell>
          <cell r="S180" t="str">
            <v/>
          </cell>
        </row>
        <row r="181">
          <cell r="E181" t="str">
            <v/>
          </cell>
          <cell r="F181" t="str">
            <v/>
          </cell>
          <cell r="G181" t="str">
            <v/>
          </cell>
          <cell r="H181" t="str">
            <v/>
          </cell>
          <cell r="I181" t="str">
            <v/>
          </cell>
          <cell r="J181" t="str">
            <v/>
          </cell>
          <cell r="K181" t="str">
            <v/>
          </cell>
          <cell r="L181" t="str">
            <v/>
          </cell>
          <cell r="M181" t="str">
            <v/>
          </cell>
          <cell r="N181" t="str">
            <v/>
          </cell>
          <cell r="O181" t="str">
            <v/>
          </cell>
          <cell r="P181" t="str">
            <v/>
          </cell>
          <cell r="Q181" t="str">
            <v/>
          </cell>
          <cell r="R181" t="str">
            <v/>
          </cell>
          <cell r="S181" t="str">
            <v/>
          </cell>
        </row>
        <row r="182">
          <cell r="E182" t="str">
            <v/>
          </cell>
          <cell r="F182" t="str">
            <v/>
          </cell>
          <cell r="G182" t="str">
            <v/>
          </cell>
          <cell r="H182" t="str">
            <v/>
          </cell>
          <cell r="I182" t="str">
            <v/>
          </cell>
          <cell r="J182" t="str">
            <v/>
          </cell>
          <cell r="K182" t="str">
            <v/>
          </cell>
          <cell r="L182" t="str">
            <v/>
          </cell>
          <cell r="M182" t="str">
            <v/>
          </cell>
          <cell r="N182" t="str">
            <v/>
          </cell>
          <cell r="O182" t="str">
            <v/>
          </cell>
          <cell r="P182" t="str">
            <v/>
          </cell>
          <cell r="Q182" t="str">
            <v/>
          </cell>
          <cell r="R182" t="str">
            <v/>
          </cell>
          <cell r="S182" t="str">
            <v/>
          </cell>
        </row>
        <row r="183">
          <cell r="E183" t="str">
            <v/>
          </cell>
          <cell r="F183" t="str">
            <v/>
          </cell>
          <cell r="G183" t="str">
            <v/>
          </cell>
          <cell r="H183" t="str">
            <v/>
          </cell>
          <cell r="I183" t="str">
            <v/>
          </cell>
          <cell r="J183" t="str">
            <v/>
          </cell>
          <cell r="K183" t="str">
            <v/>
          </cell>
          <cell r="L183" t="str">
            <v/>
          </cell>
          <cell r="M183" t="str">
            <v/>
          </cell>
          <cell r="N183" t="str">
            <v/>
          </cell>
          <cell r="O183" t="str">
            <v/>
          </cell>
          <cell r="P183" t="str">
            <v/>
          </cell>
          <cell r="Q183" t="str">
            <v/>
          </cell>
          <cell r="R183" t="str">
            <v/>
          </cell>
          <cell r="S183" t="str">
            <v/>
          </cell>
        </row>
        <row r="184">
          <cell r="E184" t="str">
            <v/>
          </cell>
          <cell r="F184" t="str">
            <v/>
          </cell>
          <cell r="G184" t="str">
            <v/>
          </cell>
          <cell r="H184" t="str">
            <v/>
          </cell>
          <cell r="I184" t="str">
            <v/>
          </cell>
          <cell r="J184" t="str">
            <v/>
          </cell>
          <cell r="K184" t="str">
            <v/>
          </cell>
          <cell r="L184" t="str">
            <v/>
          </cell>
          <cell r="M184" t="str">
            <v/>
          </cell>
          <cell r="N184" t="str">
            <v/>
          </cell>
          <cell r="O184" t="str">
            <v/>
          </cell>
          <cell r="P184" t="str">
            <v/>
          </cell>
          <cell r="Q184" t="str">
            <v/>
          </cell>
          <cell r="R184" t="str">
            <v/>
          </cell>
          <cell r="S184" t="str">
            <v/>
          </cell>
        </row>
        <row r="185">
          <cell r="E185" t="str">
            <v/>
          </cell>
          <cell r="F185" t="str">
            <v/>
          </cell>
          <cell r="G185" t="str">
            <v/>
          </cell>
          <cell r="H185" t="str">
            <v/>
          </cell>
          <cell r="I185" t="str">
            <v/>
          </cell>
          <cell r="J185" t="str">
            <v/>
          </cell>
          <cell r="K185" t="str">
            <v/>
          </cell>
          <cell r="L185" t="str">
            <v/>
          </cell>
          <cell r="M185" t="str">
            <v/>
          </cell>
          <cell r="N185" t="str">
            <v/>
          </cell>
          <cell r="O185" t="str">
            <v/>
          </cell>
          <cell r="P185" t="str">
            <v/>
          </cell>
          <cell r="Q185" t="str">
            <v/>
          </cell>
          <cell r="R185" t="str">
            <v/>
          </cell>
          <cell r="S185" t="str">
            <v/>
          </cell>
        </row>
        <row r="186">
          <cell r="E186" t="str">
            <v/>
          </cell>
          <cell r="F186" t="str">
            <v/>
          </cell>
          <cell r="G186" t="str">
            <v/>
          </cell>
          <cell r="H186" t="str">
            <v/>
          </cell>
          <cell r="I186" t="str">
            <v/>
          </cell>
          <cell r="J186" t="str">
            <v/>
          </cell>
          <cell r="K186" t="str">
            <v/>
          </cell>
          <cell r="L186" t="str">
            <v/>
          </cell>
          <cell r="M186" t="str">
            <v/>
          </cell>
          <cell r="N186" t="str">
            <v/>
          </cell>
          <cell r="O186" t="str">
            <v/>
          </cell>
          <cell r="P186" t="str">
            <v/>
          </cell>
          <cell r="Q186" t="str">
            <v/>
          </cell>
          <cell r="R186" t="str">
            <v/>
          </cell>
          <cell r="S186" t="str">
            <v/>
          </cell>
        </row>
        <row r="187">
          <cell r="E187" t="str">
            <v/>
          </cell>
          <cell r="F187" t="str">
            <v/>
          </cell>
          <cell r="G187" t="str">
            <v/>
          </cell>
          <cell r="H187" t="str">
            <v/>
          </cell>
          <cell r="I187" t="str">
            <v/>
          </cell>
          <cell r="J187" t="str">
            <v/>
          </cell>
          <cell r="K187" t="str">
            <v/>
          </cell>
          <cell r="L187" t="str">
            <v/>
          </cell>
          <cell r="M187" t="str">
            <v/>
          </cell>
          <cell r="N187" t="str">
            <v/>
          </cell>
          <cell r="O187" t="str">
            <v/>
          </cell>
          <cell r="P187" t="str">
            <v/>
          </cell>
          <cell r="Q187" t="str">
            <v/>
          </cell>
          <cell r="R187" t="str">
            <v/>
          </cell>
          <cell r="S187" t="str">
            <v/>
          </cell>
        </row>
        <row r="188">
          <cell r="E188" t="str">
            <v/>
          </cell>
          <cell r="F188" t="str">
            <v/>
          </cell>
          <cell r="G188" t="str">
            <v/>
          </cell>
          <cell r="H188" t="str">
            <v/>
          </cell>
          <cell r="I188" t="str">
            <v/>
          </cell>
          <cell r="J188" t="str">
            <v/>
          </cell>
          <cell r="K188" t="str">
            <v/>
          </cell>
          <cell r="L188" t="str">
            <v/>
          </cell>
          <cell r="M188" t="str">
            <v/>
          </cell>
          <cell r="N188" t="str">
            <v/>
          </cell>
          <cell r="O188" t="str">
            <v/>
          </cell>
          <cell r="P188" t="str">
            <v/>
          </cell>
          <cell r="Q188" t="str">
            <v/>
          </cell>
          <cell r="R188" t="str">
            <v/>
          </cell>
          <cell r="S188" t="str">
            <v/>
          </cell>
        </row>
        <row r="189">
          <cell r="E189" t="str">
            <v/>
          </cell>
          <cell r="F189" t="str">
            <v/>
          </cell>
          <cell r="G189" t="str">
            <v/>
          </cell>
          <cell r="H189" t="str">
            <v/>
          </cell>
          <cell r="I189" t="str">
            <v/>
          </cell>
          <cell r="J189" t="str">
            <v/>
          </cell>
          <cell r="K189" t="str">
            <v/>
          </cell>
          <cell r="L189" t="str">
            <v/>
          </cell>
          <cell r="M189" t="str">
            <v/>
          </cell>
          <cell r="N189" t="str">
            <v/>
          </cell>
          <cell r="O189" t="str">
            <v/>
          </cell>
          <cell r="P189" t="str">
            <v/>
          </cell>
          <cell r="Q189" t="str">
            <v/>
          </cell>
          <cell r="R189" t="str">
            <v/>
          </cell>
          <cell r="S189" t="str">
            <v/>
          </cell>
        </row>
        <row r="190">
          <cell r="E190" t="str">
            <v/>
          </cell>
          <cell r="F190" t="str">
            <v/>
          </cell>
          <cell r="G190" t="str">
            <v/>
          </cell>
          <cell r="H190" t="str">
            <v/>
          </cell>
          <cell r="I190" t="str">
            <v/>
          </cell>
          <cell r="J190" t="str">
            <v/>
          </cell>
          <cell r="K190" t="str">
            <v/>
          </cell>
          <cell r="L190" t="str">
            <v/>
          </cell>
          <cell r="M190" t="str">
            <v/>
          </cell>
          <cell r="N190" t="str">
            <v/>
          </cell>
          <cell r="O190" t="str">
            <v/>
          </cell>
          <cell r="P190" t="str">
            <v/>
          </cell>
          <cell r="Q190" t="str">
            <v/>
          </cell>
          <cell r="R190" t="str">
            <v/>
          </cell>
          <cell r="S190" t="str">
            <v/>
          </cell>
        </row>
        <row r="191">
          <cell r="E191" t="str">
            <v/>
          </cell>
          <cell r="F191" t="str">
            <v/>
          </cell>
          <cell r="G191" t="str">
            <v/>
          </cell>
          <cell r="H191" t="str">
            <v/>
          </cell>
          <cell r="I191" t="str">
            <v/>
          </cell>
          <cell r="J191" t="str">
            <v/>
          </cell>
          <cell r="K191" t="str">
            <v/>
          </cell>
          <cell r="L191" t="str">
            <v/>
          </cell>
          <cell r="M191" t="str">
            <v/>
          </cell>
          <cell r="N191" t="str">
            <v/>
          </cell>
          <cell r="O191" t="str">
            <v/>
          </cell>
          <cell r="P191" t="str">
            <v/>
          </cell>
          <cell r="Q191" t="str">
            <v/>
          </cell>
          <cell r="R191" t="str">
            <v/>
          </cell>
          <cell r="S191" t="str">
            <v/>
          </cell>
        </row>
        <row r="192">
          <cell r="E192" t="str">
            <v/>
          </cell>
          <cell r="F192" t="str">
            <v/>
          </cell>
          <cell r="G192" t="str">
            <v/>
          </cell>
          <cell r="H192" t="str">
            <v/>
          </cell>
          <cell r="I192" t="str">
            <v/>
          </cell>
          <cell r="J192" t="str">
            <v/>
          </cell>
          <cell r="K192" t="str">
            <v/>
          </cell>
          <cell r="L192" t="str">
            <v/>
          </cell>
          <cell r="M192" t="str">
            <v/>
          </cell>
          <cell r="N192" t="str">
            <v/>
          </cell>
          <cell r="O192" t="str">
            <v/>
          </cell>
          <cell r="P192" t="str">
            <v/>
          </cell>
          <cell r="Q192" t="str">
            <v/>
          </cell>
          <cell r="R192" t="str">
            <v/>
          </cell>
          <cell r="S192" t="str">
            <v/>
          </cell>
        </row>
        <row r="193">
          <cell r="E193" t="str">
            <v/>
          </cell>
          <cell r="F193" t="str">
            <v/>
          </cell>
          <cell r="G193" t="str">
            <v/>
          </cell>
          <cell r="H193" t="str">
            <v/>
          </cell>
          <cell r="I193" t="str">
            <v/>
          </cell>
          <cell r="J193" t="str">
            <v/>
          </cell>
          <cell r="K193" t="str">
            <v/>
          </cell>
          <cell r="L193" t="str">
            <v/>
          </cell>
          <cell r="M193" t="str">
            <v/>
          </cell>
          <cell r="N193" t="str">
            <v/>
          </cell>
          <cell r="O193" t="str">
            <v/>
          </cell>
          <cell r="P193" t="str">
            <v/>
          </cell>
          <cell r="Q193" t="str">
            <v/>
          </cell>
          <cell r="R193" t="str">
            <v/>
          </cell>
          <cell r="S193" t="str">
            <v/>
          </cell>
        </row>
        <row r="194">
          <cell r="E194" t="str">
            <v/>
          </cell>
          <cell r="F194" t="str">
            <v/>
          </cell>
          <cell r="G194" t="str">
            <v/>
          </cell>
          <cell r="H194" t="str">
            <v/>
          </cell>
          <cell r="I194" t="str">
            <v/>
          </cell>
          <cell r="J194" t="str">
            <v/>
          </cell>
          <cell r="K194" t="str">
            <v/>
          </cell>
          <cell r="L194" t="str">
            <v/>
          </cell>
          <cell r="M194" t="str">
            <v/>
          </cell>
          <cell r="N194" t="str">
            <v/>
          </cell>
          <cell r="O194" t="str">
            <v/>
          </cell>
          <cell r="P194" t="str">
            <v/>
          </cell>
          <cell r="Q194" t="str">
            <v/>
          </cell>
          <cell r="R194" t="str">
            <v/>
          </cell>
          <cell r="S194" t="str">
            <v/>
          </cell>
        </row>
        <row r="195">
          <cell r="E195" t="str">
            <v/>
          </cell>
          <cell r="F195" t="str">
            <v/>
          </cell>
          <cell r="G195" t="str">
            <v/>
          </cell>
          <cell r="H195" t="str">
            <v/>
          </cell>
          <cell r="I195" t="str">
            <v/>
          </cell>
          <cell r="J195" t="str">
            <v/>
          </cell>
          <cell r="K195" t="str">
            <v/>
          </cell>
          <cell r="L195" t="str">
            <v/>
          </cell>
          <cell r="M195" t="str">
            <v/>
          </cell>
          <cell r="N195" t="str">
            <v/>
          </cell>
          <cell r="O195" t="str">
            <v/>
          </cell>
          <cell r="P195" t="str">
            <v/>
          </cell>
          <cell r="Q195" t="str">
            <v/>
          </cell>
          <cell r="R195" t="str">
            <v/>
          </cell>
          <cell r="S195" t="str">
            <v/>
          </cell>
        </row>
        <row r="196">
          <cell r="E196" t="str">
            <v/>
          </cell>
          <cell r="F196" t="str">
            <v/>
          </cell>
          <cell r="G196" t="str">
            <v/>
          </cell>
          <cell r="H196" t="str">
            <v/>
          </cell>
          <cell r="I196" t="str">
            <v/>
          </cell>
          <cell r="J196" t="str">
            <v/>
          </cell>
          <cell r="K196" t="str">
            <v/>
          </cell>
          <cell r="L196" t="str">
            <v/>
          </cell>
          <cell r="M196" t="str">
            <v/>
          </cell>
          <cell r="N196" t="str">
            <v/>
          </cell>
          <cell r="O196" t="str">
            <v/>
          </cell>
          <cell r="P196" t="str">
            <v/>
          </cell>
          <cell r="Q196" t="str">
            <v/>
          </cell>
          <cell r="R196" t="str">
            <v/>
          </cell>
          <cell r="S196" t="str">
            <v/>
          </cell>
        </row>
        <row r="197">
          <cell r="E197" t="str">
            <v/>
          </cell>
          <cell r="F197" t="str">
            <v/>
          </cell>
          <cell r="G197" t="str">
            <v/>
          </cell>
          <cell r="H197" t="str">
            <v/>
          </cell>
          <cell r="I197" t="str">
            <v/>
          </cell>
          <cell r="J197" t="str">
            <v/>
          </cell>
          <cell r="K197" t="str">
            <v/>
          </cell>
          <cell r="L197" t="str">
            <v/>
          </cell>
          <cell r="M197" t="str">
            <v/>
          </cell>
          <cell r="N197" t="str">
            <v/>
          </cell>
          <cell r="O197" t="str">
            <v/>
          </cell>
          <cell r="P197" t="str">
            <v/>
          </cell>
          <cell r="Q197" t="str">
            <v/>
          </cell>
          <cell r="R197" t="str">
            <v/>
          </cell>
          <cell r="S197" t="str">
            <v/>
          </cell>
        </row>
        <row r="198">
          <cell r="E198" t="str">
            <v/>
          </cell>
          <cell r="F198" t="str">
            <v/>
          </cell>
          <cell r="G198" t="str">
            <v/>
          </cell>
          <cell r="H198" t="str">
            <v/>
          </cell>
          <cell r="I198" t="str">
            <v/>
          </cell>
          <cell r="J198" t="str">
            <v/>
          </cell>
          <cell r="K198" t="str">
            <v/>
          </cell>
          <cell r="L198" t="str">
            <v/>
          </cell>
          <cell r="M198" t="str">
            <v/>
          </cell>
          <cell r="N198" t="str">
            <v/>
          </cell>
          <cell r="O198" t="str">
            <v/>
          </cell>
          <cell r="P198" t="str">
            <v/>
          </cell>
          <cell r="Q198" t="str">
            <v/>
          </cell>
          <cell r="R198" t="str">
            <v/>
          </cell>
          <cell r="S198" t="str">
            <v/>
          </cell>
        </row>
        <row r="199">
          <cell r="E199" t="str">
            <v/>
          </cell>
          <cell r="F199" t="str">
            <v/>
          </cell>
          <cell r="G199" t="str">
            <v/>
          </cell>
          <cell r="H199" t="str">
            <v/>
          </cell>
          <cell r="I199" t="str">
            <v/>
          </cell>
          <cell r="J199" t="str">
            <v/>
          </cell>
          <cell r="K199" t="str">
            <v/>
          </cell>
          <cell r="L199" t="str">
            <v/>
          </cell>
          <cell r="M199" t="str">
            <v/>
          </cell>
          <cell r="N199" t="str">
            <v/>
          </cell>
          <cell r="O199" t="str">
            <v/>
          </cell>
          <cell r="P199" t="str">
            <v/>
          </cell>
          <cell r="Q199" t="str">
            <v/>
          </cell>
          <cell r="R199" t="str">
            <v/>
          </cell>
          <cell r="S199" t="str">
            <v/>
          </cell>
        </row>
        <row r="200">
          <cell r="E200" t="str">
            <v/>
          </cell>
          <cell r="F200" t="str">
            <v/>
          </cell>
          <cell r="G200" t="str">
            <v/>
          </cell>
          <cell r="H200" t="str">
            <v/>
          </cell>
          <cell r="I200" t="str">
            <v/>
          </cell>
          <cell r="J200" t="str">
            <v/>
          </cell>
          <cell r="K200" t="str">
            <v/>
          </cell>
          <cell r="L200" t="str">
            <v/>
          </cell>
          <cell r="M200" t="str">
            <v/>
          </cell>
          <cell r="N200" t="str">
            <v/>
          </cell>
          <cell r="O200" t="str">
            <v/>
          </cell>
          <cell r="P200" t="str">
            <v/>
          </cell>
          <cell r="Q200" t="str">
            <v/>
          </cell>
          <cell r="R200" t="str">
            <v/>
          </cell>
          <cell r="S200" t="str">
            <v/>
          </cell>
        </row>
        <row r="201">
          <cell r="E201" t="str">
            <v/>
          </cell>
          <cell r="F201" t="str">
            <v/>
          </cell>
          <cell r="G201" t="str">
            <v/>
          </cell>
          <cell r="H201" t="str">
            <v/>
          </cell>
          <cell r="I201" t="str">
            <v/>
          </cell>
          <cell r="J201" t="str">
            <v/>
          </cell>
          <cell r="K201" t="str">
            <v/>
          </cell>
          <cell r="L201" t="str">
            <v/>
          </cell>
          <cell r="M201" t="str">
            <v/>
          </cell>
          <cell r="N201" t="str">
            <v/>
          </cell>
          <cell r="O201" t="str">
            <v/>
          </cell>
          <cell r="P201" t="str">
            <v/>
          </cell>
          <cell r="Q201" t="str">
            <v/>
          </cell>
          <cell r="R201" t="str">
            <v/>
          </cell>
          <cell r="S201" t="str">
            <v/>
          </cell>
        </row>
        <row r="202">
          <cell r="E202" t="str">
            <v/>
          </cell>
          <cell r="F202" t="str">
            <v/>
          </cell>
          <cell r="G202" t="str">
            <v/>
          </cell>
          <cell r="H202" t="str">
            <v/>
          </cell>
          <cell r="I202" t="str">
            <v/>
          </cell>
          <cell r="J202" t="str">
            <v/>
          </cell>
          <cell r="K202" t="str">
            <v/>
          </cell>
          <cell r="L202" t="str">
            <v/>
          </cell>
          <cell r="M202" t="str">
            <v/>
          </cell>
          <cell r="N202" t="str">
            <v/>
          </cell>
          <cell r="O202" t="str">
            <v/>
          </cell>
          <cell r="P202" t="str">
            <v/>
          </cell>
          <cell r="Q202" t="str">
            <v/>
          </cell>
          <cell r="R202" t="str">
            <v/>
          </cell>
          <cell r="S202" t="str">
            <v/>
          </cell>
        </row>
        <row r="203">
          <cell r="E203" t="str">
            <v/>
          </cell>
          <cell r="F203" t="str">
            <v/>
          </cell>
          <cell r="G203" t="str">
            <v/>
          </cell>
          <cell r="H203" t="str">
            <v/>
          </cell>
          <cell r="I203" t="str">
            <v/>
          </cell>
          <cell r="J203" t="str">
            <v/>
          </cell>
          <cell r="K203" t="str">
            <v/>
          </cell>
          <cell r="L203" t="str">
            <v/>
          </cell>
          <cell r="M203" t="str">
            <v/>
          </cell>
          <cell r="N203" t="str">
            <v/>
          </cell>
          <cell r="O203" t="str">
            <v/>
          </cell>
          <cell r="P203" t="str">
            <v/>
          </cell>
          <cell r="Q203" t="str">
            <v/>
          </cell>
          <cell r="R203" t="str">
            <v/>
          </cell>
          <cell r="S203" t="str">
            <v/>
          </cell>
        </row>
        <row r="204">
          <cell r="E204" t="str">
            <v/>
          </cell>
          <cell r="F204" t="str">
            <v/>
          </cell>
          <cell r="G204" t="str">
            <v/>
          </cell>
          <cell r="H204" t="str">
            <v/>
          </cell>
          <cell r="I204" t="str">
            <v/>
          </cell>
          <cell r="J204" t="str">
            <v/>
          </cell>
          <cell r="K204" t="str">
            <v/>
          </cell>
          <cell r="L204" t="str">
            <v/>
          </cell>
          <cell r="M204" t="str">
            <v/>
          </cell>
          <cell r="N204" t="str">
            <v/>
          </cell>
          <cell r="O204" t="str">
            <v/>
          </cell>
          <cell r="P204" t="str">
            <v/>
          </cell>
          <cell r="Q204" t="str">
            <v/>
          </cell>
          <cell r="R204" t="str">
            <v/>
          </cell>
          <cell r="S204" t="str">
            <v/>
          </cell>
        </row>
        <row r="205">
          <cell r="E205" t="str">
            <v/>
          </cell>
          <cell r="F205" t="str">
            <v/>
          </cell>
          <cell r="G205" t="str">
            <v/>
          </cell>
          <cell r="H205" t="str">
            <v/>
          </cell>
          <cell r="I205" t="str">
            <v/>
          </cell>
          <cell r="J205" t="str">
            <v/>
          </cell>
          <cell r="K205" t="str">
            <v/>
          </cell>
          <cell r="L205" t="str">
            <v/>
          </cell>
          <cell r="M205" t="str">
            <v/>
          </cell>
          <cell r="N205" t="str">
            <v/>
          </cell>
          <cell r="O205" t="str">
            <v/>
          </cell>
          <cell r="P205" t="str">
            <v/>
          </cell>
          <cell r="Q205" t="str">
            <v/>
          </cell>
          <cell r="R205" t="str">
            <v/>
          </cell>
          <cell r="S205" t="str">
            <v/>
          </cell>
        </row>
        <row r="206">
          <cell r="E206" t="str">
            <v/>
          </cell>
          <cell r="F206" t="str">
            <v/>
          </cell>
          <cell r="G206" t="str">
            <v/>
          </cell>
          <cell r="H206" t="str">
            <v/>
          </cell>
          <cell r="I206" t="str">
            <v/>
          </cell>
          <cell r="J206" t="str">
            <v/>
          </cell>
          <cell r="K206" t="str">
            <v/>
          </cell>
          <cell r="L206" t="str">
            <v/>
          </cell>
          <cell r="M206" t="str">
            <v/>
          </cell>
          <cell r="N206" t="str">
            <v/>
          </cell>
          <cell r="O206" t="str">
            <v/>
          </cell>
          <cell r="P206" t="str">
            <v/>
          </cell>
          <cell r="Q206" t="str">
            <v/>
          </cell>
          <cell r="R206" t="str">
            <v/>
          </cell>
          <cell r="S206" t="str">
            <v/>
          </cell>
        </row>
        <row r="207">
          <cell r="E207" t="str">
            <v/>
          </cell>
          <cell r="F207" t="str">
            <v/>
          </cell>
          <cell r="G207" t="str">
            <v/>
          </cell>
          <cell r="H207" t="str">
            <v/>
          </cell>
          <cell r="I207" t="str">
            <v/>
          </cell>
          <cell r="J207" t="str">
            <v/>
          </cell>
          <cell r="K207" t="str">
            <v/>
          </cell>
          <cell r="L207" t="str">
            <v/>
          </cell>
          <cell r="M207" t="str">
            <v/>
          </cell>
          <cell r="N207" t="str">
            <v/>
          </cell>
          <cell r="O207" t="str">
            <v/>
          </cell>
          <cell r="P207" t="str">
            <v/>
          </cell>
          <cell r="Q207" t="str">
            <v/>
          </cell>
          <cell r="R207" t="str">
            <v/>
          </cell>
          <cell r="S207" t="str">
            <v/>
          </cell>
        </row>
        <row r="208">
          <cell r="E208" t="str">
            <v/>
          </cell>
          <cell r="F208" t="str">
            <v/>
          </cell>
          <cell r="G208" t="str">
            <v/>
          </cell>
          <cell r="H208" t="str">
            <v/>
          </cell>
          <cell r="I208" t="str">
            <v/>
          </cell>
          <cell r="J208" t="str">
            <v/>
          </cell>
          <cell r="K208" t="str">
            <v/>
          </cell>
          <cell r="L208" t="str">
            <v/>
          </cell>
          <cell r="M208" t="str">
            <v/>
          </cell>
          <cell r="N208" t="str">
            <v/>
          </cell>
          <cell r="O208" t="str">
            <v/>
          </cell>
          <cell r="P208" t="str">
            <v/>
          </cell>
          <cell r="Q208" t="str">
            <v/>
          </cell>
          <cell r="R208" t="str">
            <v/>
          </cell>
          <cell r="S208" t="str">
            <v/>
          </cell>
        </row>
        <row r="209">
          <cell r="E209" t="str">
            <v/>
          </cell>
          <cell r="F209" t="str">
            <v/>
          </cell>
          <cell r="G209" t="str">
            <v/>
          </cell>
          <cell r="H209" t="str">
            <v/>
          </cell>
          <cell r="I209" t="str">
            <v/>
          </cell>
          <cell r="J209" t="str">
            <v/>
          </cell>
          <cell r="K209" t="str">
            <v/>
          </cell>
          <cell r="L209" t="str">
            <v/>
          </cell>
          <cell r="M209" t="str">
            <v/>
          </cell>
          <cell r="N209" t="str">
            <v/>
          </cell>
          <cell r="O209" t="str">
            <v/>
          </cell>
          <cell r="P209" t="str">
            <v/>
          </cell>
          <cell r="Q209" t="str">
            <v/>
          </cell>
          <cell r="R209" t="str">
            <v/>
          </cell>
          <cell r="S209" t="str">
            <v/>
          </cell>
        </row>
        <row r="210">
          <cell r="E210" t="str">
            <v/>
          </cell>
          <cell r="F210" t="str">
            <v/>
          </cell>
          <cell r="G210" t="str">
            <v/>
          </cell>
          <cell r="H210" t="str">
            <v/>
          </cell>
          <cell r="I210" t="str">
            <v/>
          </cell>
          <cell r="J210" t="str">
            <v/>
          </cell>
          <cell r="K210" t="str">
            <v/>
          </cell>
          <cell r="L210" t="str">
            <v/>
          </cell>
          <cell r="M210" t="str">
            <v/>
          </cell>
          <cell r="N210" t="str">
            <v/>
          </cell>
          <cell r="O210" t="str">
            <v/>
          </cell>
          <cell r="P210" t="str">
            <v/>
          </cell>
          <cell r="Q210" t="str">
            <v/>
          </cell>
          <cell r="R210" t="str">
            <v/>
          </cell>
          <cell r="S210" t="str">
            <v/>
          </cell>
        </row>
        <row r="211">
          <cell r="E211" t="str">
            <v/>
          </cell>
          <cell r="F211" t="str">
            <v/>
          </cell>
          <cell r="G211" t="str">
            <v/>
          </cell>
          <cell r="H211" t="str">
            <v/>
          </cell>
          <cell r="I211" t="str">
            <v/>
          </cell>
          <cell r="J211" t="str">
            <v/>
          </cell>
          <cell r="K211" t="str">
            <v/>
          </cell>
          <cell r="L211" t="str">
            <v/>
          </cell>
          <cell r="M211" t="str">
            <v/>
          </cell>
          <cell r="N211" t="str">
            <v/>
          </cell>
          <cell r="O211" t="str">
            <v/>
          </cell>
          <cell r="P211" t="str">
            <v/>
          </cell>
          <cell r="Q211" t="str">
            <v/>
          </cell>
          <cell r="R211" t="str">
            <v/>
          </cell>
          <cell r="S211" t="str">
            <v/>
          </cell>
        </row>
        <row r="212">
          <cell r="E212" t="str">
            <v/>
          </cell>
          <cell r="F212" t="str">
            <v/>
          </cell>
          <cell r="G212" t="str">
            <v/>
          </cell>
          <cell r="H212" t="str">
            <v/>
          </cell>
          <cell r="I212" t="str">
            <v/>
          </cell>
          <cell r="J212" t="str">
            <v/>
          </cell>
          <cell r="K212" t="str">
            <v/>
          </cell>
          <cell r="L212" t="str">
            <v/>
          </cell>
          <cell r="M212" t="str">
            <v/>
          </cell>
          <cell r="N212" t="str">
            <v/>
          </cell>
          <cell r="O212" t="str">
            <v/>
          </cell>
          <cell r="P212" t="str">
            <v/>
          </cell>
          <cell r="Q212" t="str">
            <v/>
          </cell>
          <cell r="R212" t="str">
            <v/>
          </cell>
          <cell r="S212" t="str">
            <v/>
          </cell>
        </row>
        <row r="213">
          <cell r="E213" t="str">
            <v/>
          </cell>
          <cell r="F213" t="str">
            <v/>
          </cell>
          <cell r="G213" t="str">
            <v/>
          </cell>
          <cell r="H213" t="str">
            <v/>
          </cell>
          <cell r="I213" t="str">
            <v/>
          </cell>
          <cell r="J213" t="str">
            <v/>
          </cell>
          <cell r="K213" t="str">
            <v/>
          </cell>
          <cell r="L213" t="str">
            <v/>
          </cell>
          <cell r="M213" t="str">
            <v/>
          </cell>
          <cell r="N213" t="str">
            <v/>
          </cell>
          <cell r="O213" t="str">
            <v/>
          </cell>
          <cell r="P213" t="str">
            <v/>
          </cell>
          <cell r="Q213" t="str">
            <v/>
          </cell>
          <cell r="R213" t="str">
            <v/>
          </cell>
          <cell r="S213" t="str">
            <v/>
          </cell>
        </row>
      </sheetData>
      <sheetData sheetId="9">
        <row r="2">
          <cell r="A2" t="str">
            <v>100 - GENERAL SURGERY</v>
          </cell>
          <cell r="G2" t="str">
            <v>AXGSAVERNAKE COMMUNITY HOSPITAL</v>
          </cell>
          <cell r="H2" t="str">
            <v>AXG</v>
          </cell>
          <cell r="I2" t="str">
            <v>SAVERNAKE COMMUNITY HOSPITAL</v>
          </cell>
          <cell r="J2" t="str">
            <v>AXG02</v>
          </cell>
        </row>
        <row r="3">
          <cell r="A3" t="str">
            <v>101 - UROLOGY</v>
          </cell>
          <cell r="G3" t="str">
            <v>AXGWARMINSTER COMMUNITY HOSPITAL</v>
          </cell>
          <cell r="H3" t="str">
            <v>AXG</v>
          </cell>
          <cell r="I3" t="str">
            <v>WARMINSTER COMMUNITY HOSPITAL</v>
          </cell>
          <cell r="J3" t="str">
            <v>AXG03</v>
          </cell>
        </row>
        <row r="4">
          <cell r="A4" t="str">
            <v>103 - BREAST SURGERY</v>
          </cell>
          <cell r="G4" t="str">
            <v>AXGWILTSHIRE HEALTH &amp; CARE (CHIPPENHAM COMMUNITY HOSPITAL)</v>
          </cell>
          <cell r="H4" t="str">
            <v>AXG</v>
          </cell>
          <cell r="I4" t="str">
            <v>WILTSHIRE HEALTH &amp; CARE (CHIPPENHAM COMMUNITY HOSPITAL)</v>
          </cell>
          <cell r="J4" t="str">
            <v>AXG01</v>
          </cell>
        </row>
        <row r="5">
          <cell r="A5" t="str">
            <v>107 - VASCULAR SURGERY</v>
          </cell>
          <cell r="G5" t="str">
            <v>R0AMANCHESTER ROYAL EYE HOSPITAL</v>
          </cell>
          <cell r="H5" t="str">
            <v>R0A</v>
          </cell>
          <cell r="I5" t="str">
            <v>MANCHESTER ROYAL EYE HOSPITAL</v>
          </cell>
          <cell r="J5" t="str">
            <v>R0A04</v>
          </cell>
        </row>
        <row r="6">
          <cell r="A6" t="str">
            <v>110 - TRAUMA &amp; ORTHOPAEDICS</v>
          </cell>
          <cell r="G6" t="str">
            <v>R0AMANCHESTER ROYAL INFIRMARY</v>
          </cell>
          <cell r="H6" t="str">
            <v>R0A</v>
          </cell>
          <cell r="I6" t="str">
            <v>MANCHESTER ROYAL INFIRMARY</v>
          </cell>
          <cell r="J6" t="str">
            <v>R0A02</v>
          </cell>
        </row>
        <row r="7">
          <cell r="A7" t="str">
            <v>120 - ENT</v>
          </cell>
          <cell r="G7" t="str">
            <v>R0ANORTH MANCHESTER GENERAL HOSPITAL</v>
          </cell>
          <cell r="H7" t="str">
            <v>R0A</v>
          </cell>
          <cell r="I7" t="str">
            <v>NORTH MANCHESTER GENERAL HOSPITAL</v>
          </cell>
          <cell r="J7" t="str">
            <v>R0A66</v>
          </cell>
        </row>
        <row r="8">
          <cell r="A8" t="str">
            <v>130 - OPHTHALMOLOGY</v>
          </cell>
          <cell r="G8" t="str">
            <v>R0AROYAL MANCHESTER CHILDREN'S HOSPITAL</v>
          </cell>
          <cell r="H8" t="str">
            <v>R0A</v>
          </cell>
          <cell r="I8" t="str">
            <v>ROYAL MANCHESTER CHILDREN'S HOSPITAL</v>
          </cell>
          <cell r="J8" t="str">
            <v>R0A03</v>
          </cell>
        </row>
        <row r="9">
          <cell r="A9" t="str">
            <v>140 - ORAL SURGERY</v>
          </cell>
          <cell r="G9" t="str">
            <v>R0AST MARY'S HOSPITAL</v>
          </cell>
          <cell r="H9" t="str">
            <v>R0A</v>
          </cell>
          <cell r="I9" t="str">
            <v>ST MARY'S HOSPITAL</v>
          </cell>
          <cell r="J9" t="str">
            <v>R0A05</v>
          </cell>
        </row>
        <row r="10">
          <cell r="A10" t="str">
            <v>141 - RESTORATIVE DENTISTRY</v>
          </cell>
          <cell r="G10" t="str">
            <v>R0ATRAFFORD GENERAL HOSPITAL</v>
          </cell>
          <cell r="H10" t="str">
            <v>R0A</v>
          </cell>
          <cell r="I10" t="str">
            <v>TRAFFORD GENERAL HOSPITAL</v>
          </cell>
          <cell r="J10" t="str">
            <v>R0A09</v>
          </cell>
        </row>
        <row r="11">
          <cell r="A11" t="str">
            <v>142 - PAEDIATRIC DENTISTRY</v>
          </cell>
          <cell r="G11" t="str">
            <v>R0AUNIVERSITY DENTAL HOSPITAL</v>
          </cell>
          <cell r="H11" t="str">
            <v>R0A</v>
          </cell>
          <cell r="I11" t="str">
            <v>UNIVERSITY DENTAL HOSPITAL</v>
          </cell>
          <cell r="J11" t="str">
            <v>R0A06</v>
          </cell>
        </row>
        <row r="12">
          <cell r="A12" t="str">
            <v>143 - ORTHODONTICS</v>
          </cell>
          <cell r="G12" t="str">
            <v>R0AWYTHENSHAWE HOSPITAL</v>
          </cell>
          <cell r="H12" t="str">
            <v>R0A</v>
          </cell>
          <cell r="I12" t="str">
            <v>WYTHENSHAWE HOSPITAL</v>
          </cell>
          <cell r="J12" t="str">
            <v>R0A07</v>
          </cell>
        </row>
        <row r="13">
          <cell r="A13" t="str">
            <v>145 - ORAL &amp; MAXILLO FACIAL SURGERY</v>
          </cell>
          <cell r="G13" t="str">
            <v>R0BMONKTON HALL HOSPITAL</v>
          </cell>
          <cell r="H13" t="str">
            <v>R0B</v>
          </cell>
          <cell r="I13" t="str">
            <v>MONKTON HALL HOSPITAL</v>
          </cell>
          <cell r="J13" t="str">
            <v>R0B1J</v>
          </cell>
        </row>
        <row r="14">
          <cell r="A14" t="str">
            <v>150 - NEUROSURGERY</v>
          </cell>
          <cell r="G14" t="str">
            <v>R0BSOUTH TYNESIDE DISTRICT HOSPITAL</v>
          </cell>
          <cell r="H14" t="str">
            <v>R0B</v>
          </cell>
          <cell r="I14" t="str">
            <v>SOUTH TYNESIDE DISTRICT HOSPITAL</v>
          </cell>
          <cell r="J14" t="str">
            <v>R0B0Q</v>
          </cell>
        </row>
        <row r="15">
          <cell r="A15" t="str">
            <v>160 - PLASTIC SURGERY</v>
          </cell>
          <cell r="G15" t="str">
            <v>R0BST BENEDICT'S HOSPICE</v>
          </cell>
          <cell r="H15" t="str">
            <v>R0B</v>
          </cell>
          <cell r="I15" t="str">
            <v>ST BENEDICT'S HOSPICE</v>
          </cell>
          <cell r="J15" t="str">
            <v>R0B0U</v>
          </cell>
        </row>
        <row r="16">
          <cell r="A16" t="str">
            <v>170 - CARDIOTHORACIC SURGERY</v>
          </cell>
          <cell r="G16" t="str">
            <v>R0BSUNDERLAND EYE INFIRMARY</v>
          </cell>
          <cell r="H16" t="str">
            <v>R0B</v>
          </cell>
          <cell r="I16" t="str">
            <v>SUNDERLAND EYE INFIRMARY</v>
          </cell>
          <cell r="J16" t="str">
            <v>R0B0X</v>
          </cell>
        </row>
        <row r="17">
          <cell r="A17" t="str">
            <v>171 - PAEDIATRIC SURGERY</v>
          </cell>
          <cell r="G17" t="str">
            <v>R0BSUNDERLAND ROYAL HOSPITAL</v>
          </cell>
          <cell r="H17" t="str">
            <v>R0B</v>
          </cell>
          <cell r="I17" t="str">
            <v>SUNDERLAND ROYAL HOSPITAL</v>
          </cell>
          <cell r="J17" t="str">
            <v>R0B01</v>
          </cell>
        </row>
        <row r="18">
          <cell r="A18" t="str">
            <v>180 - ACCIDENT &amp; EMERGENCY</v>
          </cell>
          <cell r="G18" t="str">
            <v>R0DA&amp;E</v>
          </cell>
          <cell r="H18" t="str">
            <v>R0D</v>
          </cell>
          <cell r="I18" t="str">
            <v>A&amp;E</v>
          </cell>
          <cell r="J18" t="str">
            <v>R0D16</v>
          </cell>
        </row>
        <row r="19">
          <cell r="A19" t="str">
            <v>190 - ANAESTHETICS</v>
          </cell>
          <cell r="G19" t="str">
            <v>R0DALDERNEY COMMUNITY HOSPITAL</v>
          </cell>
          <cell r="H19" t="str">
            <v>R0D</v>
          </cell>
          <cell r="I19" t="str">
            <v>ALDERNEY COMMUNITY HOSPITAL</v>
          </cell>
          <cell r="J19" t="str">
            <v>R0D0H</v>
          </cell>
        </row>
        <row r="20">
          <cell r="A20" t="str">
            <v>192 - CRITICAL CARE MEDICINE</v>
          </cell>
          <cell r="G20" t="str">
            <v>R0DBLANDFORD COMMUNITY HOSPITAL</v>
          </cell>
          <cell r="H20" t="str">
            <v>R0D</v>
          </cell>
          <cell r="I20" t="str">
            <v>BLANDFORD COMMUNITY HOSPITAL</v>
          </cell>
          <cell r="J20" t="str">
            <v>R0D04</v>
          </cell>
        </row>
        <row r="21">
          <cell r="A21" t="str">
            <v>300 - GENERAL MEDICINE</v>
          </cell>
          <cell r="G21" t="str">
            <v>R0DBOSCOMBE COMMUNITY HOSPITAL</v>
          </cell>
          <cell r="H21" t="str">
            <v>R0D</v>
          </cell>
          <cell r="I21" t="str">
            <v>BOSCOMBE COMMUNITY HOSPITAL</v>
          </cell>
          <cell r="J21" t="str">
            <v>R0D05</v>
          </cell>
        </row>
        <row r="22">
          <cell r="A22" t="str">
            <v>301 - GASTROENTEROLOGY</v>
          </cell>
          <cell r="G22" t="str">
            <v>R0DBREAST SCREENING - POOLE</v>
          </cell>
          <cell r="H22" t="str">
            <v>R0D</v>
          </cell>
          <cell r="I22" t="str">
            <v>BREAST SCREENING - POOLE</v>
          </cell>
          <cell r="J22" t="str">
            <v>R0D12</v>
          </cell>
        </row>
        <row r="23">
          <cell r="A23" t="str">
            <v>302 - ENDOCRINOLOGY</v>
          </cell>
          <cell r="G23" t="str">
            <v>R0DCHRISTCHURCH HOSPITAL</v>
          </cell>
          <cell r="H23" t="str">
            <v>R0D</v>
          </cell>
          <cell r="I23" t="str">
            <v>CHRISTCHURCH HOSPITAL</v>
          </cell>
          <cell r="J23" t="str">
            <v>R0D03</v>
          </cell>
        </row>
        <row r="24">
          <cell r="A24" t="str">
            <v>303 - CLINICAL HAEMATOLOGY</v>
          </cell>
          <cell r="G24" t="str">
            <v>R0DCONERWAYS MEDICAL CENTRE</v>
          </cell>
          <cell r="H24" t="str">
            <v>R0D</v>
          </cell>
          <cell r="I24" t="str">
            <v>CONERWAYS MEDICAL CENTRE</v>
          </cell>
          <cell r="J24" t="str">
            <v>R0D06</v>
          </cell>
        </row>
        <row r="25">
          <cell r="A25" t="str">
            <v>304 - CLINICAL PHYSIOLOGY</v>
          </cell>
          <cell r="G25" t="str">
            <v>R0DDERMATOLOGY XCH</v>
          </cell>
          <cell r="H25" t="str">
            <v>R0D</v>
          </cell>
          <cell r="I25" t="str">
            <v>DERMATOLOGY XCH</v>
          </cell>
          <cell r="J25" t="str">
            <v>R0D1A</v>
          </cell>
        </row>
        <row r="26">
          <cell r="A26" t="str">
            <v>305 - CLINICAL PHARMACOLOGY</v>
          </cell>
          <cell r="G26" t="str">
            <v>R0DDORSET COUNTY HOSPITAL</v>
          </cell>
          <cell r="H26" t="str">
            <v>R0D</v>
          </cell>
          <cell r="I26" t="str">
            <v>DORSET COUNTY HOSPITAL</v>
          </cell>
          <cell r="J26" t="str">
            <v>R0D07</v>
          </cell>
        </row>
        <row r="27">
          <cell r="A27" t="str">
            <v>307 - DIABETIC MEDICINE</v>
          </cell>
          <cell r="G27" t="str">
            <v>R0DDORSET COUNTY HOSPITAL BCSC</v>
          </cell>
          <cell r="H27" t="str">
            <v>R0D</v>
          </cell>
          <cell r="I27" t="str">
            <v>DORSET COUNTY HOSPITAL BCSC</v>
          </cell>
          <cell r="J27" t="str">
            <v>R0D13</v>
          </cell>
        </row>
        <row r="28">
          <cell r="A28" t="str">
            <v>310 - AUDIOLOGICAL MEDICINE</v>
          </cell>
          <cell r="G28" t="str">
            <v>R0DELDERLY XCH</v>
          </cell>
          <cell r="H28" t="str">
            <v>R0D</v>
          </cell>
          <cell r="I28" t="str">
            <v>ELDERLY XCH</v>
          </cell>
          <cell r="J28" t="str">
            <v>R0D1D</v>
          </cell>
        </row>
        <row r="29">
          <cell r="A29" t="str">
            <v>313 - CLINICAL IMMUNOLOGY AND ALLERGY</v>
          </cell>
          <cell r="G29" t="str">
            <v>R0DFERNDOWN LEISURE CENTRE</v>
          </cell>
          <cell r="H29" t="str">
            <v>R0D</v>
          </cell>
          <cell r="I29" t="str">
            <v>FERNDOWN LEISURE CENTRE</v>
          </cell>
          <cell r="J29" t="str">
            <v>R0D08</v>
          </cell>
        </row>
        <row r="30">
          <cell r="A30" t="str">
            <v>314 - REHABILITATION</v>
          </cell>
          <cell r="G30" t="str">
            <v>R0DFOREST HOLME</v>
          </cell>
          <cell r="H30" t="str">
            <v>R0D</v>
          </cell>
          <cell r="I30" t="str">
            <v>FOREST HOLME</v>
          </cell>
          <cell r="J30" t="str">
            <v>R0D0M</v>
          </cell>
        </row>
        <row r="31">
          <cell r="A31" t="str">
            <v>315 - PALLIATIVE MEDICINE</v>
          </cell>
          <cell r="G31" t="str">
            <v>R0DLITTLEDOWN SURGERY</v>
          </cell>
          <cell r="H31" t="str">
            <v>R0D</v>
          </cell>
          <cell r="I31" t="str">
            <v>LITTLEDOWN SURGERY</v>
          </cell>
          <cell r="J31" t="str">
            <v>R0D09</v>
          </cell>
        </row>
        <row r="32">
          <cell r="A32" t="str">
            <v>318 - INTERMEDIATE CARE</v>
          </cell>
          <cell r="G32" t="str">
            <v>R0DMACMILLAN UNIT</v>
          </cell>
          <cell r="H32" t="str">
            <v>R0D</v>
          </cell>
          <cell r="I32" t="str">
            <v>MACMILLAN UNIT</v>
          </cell>
          <cell r="J32" t="str">
            <v>R0D11</v>
          </cell>
        </row>
        <row r="33">
          <cell r="A33" t="str">
            <v>319 - RESPITE CARE</v>
          </cell>
          <cell r="G33" t="str">
            <v>R0DMACMILLAN UNIT XCH</v>
          </cell>
          <cell r="H33" t="str">
            <v>R0D</v>
          </cell>
          <cell r="I33" t="str">
            <v>MACMILLAN UNIT XCH</v>
          </cell>
          <cell r="J33" t="str">
            <v>R0D1C</v>
          </cell>
        </row>
        <row r="34">
          <cell r="A34" t="str">
            <v>320 - CARDIOLOGY</v>
          </cell>
          <cell r="G34" t="str">
            <v>R0DMFE RBH</v>
          </cell>
          <cell r="H34" t="str">
            <v>R0D</v>
          </cell>
          <cell r="I34" t="str">
            <v>MFE RBH</v>
          </cell>
          <cell r="J34" t="str">
            <v>R0D0A</v>
          </cell>
        </row>
        <row r="35">
          <cell r="A35" t="str">
            <v>321 - PAEDIATRIC CARDIOLOGY</v>
          </cell>
          <cell r="G35" t="str">
            <v>R0DMILFORD ON SEA WAR MEMORIAL HOSPITAL</v>
          </cell>
          <cell r="H35" t="str">
            <v>R0D</v>
          </cell>
          <cell r="I35" t="str">
            <v>MILFORD ON SEA WAR MEMORIAL HOSPITAL</v>
          </cell>
          <cell r="J35" t="str">
            <v>R0D0B</v>
          </cell>
        </row>
        <row r="36">
          <cell r="A36" t="str">
            <v>323 - SPINAL INJURIES</v>
          </cell>
          <cell r="G36" t="str">
            <v>R0DOPHTHALMOLOGY</v>
          </cell>
          <cell r="H36" t="str">
            <v>R0D</v>
          </cell>
          <cell r="I36" t="str">
            <v>OPHTHALMOLOGY</v>
          </cell>
          <cell r="J36" t="str">
            <v>R0D17</v>
          </cell>
        </row>
        <row r="37">
          <cell r="A37" t="str">
            <v>325 - SPORTS AND EXERCISE MEDICINE</v>
          </cell>
          <cell r="G37" t="str">
            <v>R0DOUTPATIENT RBH</v>
          </cell>
          <cell r="H37" t="str">
            <v>R0D</v>
          </cell>
          <cell r="I37" t="str">
            <v>OUTPATIENT RBH</v>
          </cell>
          <cell r="J37" t="str">
            <v>R0D18</v>
          </cell>
        </row>
        <row r="38">
          <cell r="A38" t="str">
            <v>326 - ACUTE INTERNAL MEDICINE</v>
          </cell>
          <cell r="G38" t="str">
            <v>R0DOUTPATIENT XCH</v>
          </cell>
          <cell r="H38" t="str">
            <v>R0D</v>
          </cell>
          <cell r="I38" t="str">
            <v>OUTPATIENT XCH</v>
          </cell>
          <cell r="J38" t="str">
            <v>R0D19</v>
          </cell>
        </row>
        <row r="39">
          <cell r="A39" t="str">
            <v>328 - STROKE MEDICINE</v>
          </cell>
          <cell r="G39" t="str">
            <v>R0DPELHAMS HEALTH CENTRE</v>
          </cell>
          <cell r="H39" t="str">
            <v>R0D</v>
          </cell>
          <cell r="I39" t="str">
            <v>PELHAMS HEALTH CENTRE</v>
          </cell>
          <cell r="J39" t="str">
            <v>R0D0C</v>
          </cell>
        </row>
        <row r="40">
          <cell r="A40" t="str">
            <v>330 - DERMATOLOGY</v>
          </cell>
          <cell r="G40" t="str">
            <v>R0DPELHAMS LEISURE CENTRE</v>
          </cell>
          <cell r="H40" t="str">
            <v>R0D</v>
          </cell>
          <cell r="I40" t="str">
            <v>PELHAMS LEISURE CENTRE</v>
          </cell>
          <cell r="J40" t="str">
            <v>R0D0D</v>
          </cell>
        </row>
        <row r="41">
          <cell r="A41" t="str">
            <v>340 - RESPIRATORY MEDICINE</v>
          </cell>
          <cell r="G41" t="str">
            <v>R0DPOOLE HOSPITAL</v>
          </cell>
          <cell r="H41" t="str">
            <v>R0D</v>
          </cell>
          <cell r="I41" t="str">
            <v>POOLE HOSPITAL</v>
          </cell>
          <cell r="J41" t="str">
            <v>R0D01</v>
          </cell>
        </row>
        <row r="42">
          <cell r="A42" t="str">
            <v>350 - INFECTIOUS DISEASES</v>
          </cell>
          <cell r="G42" t="str">
            <v>R0DPOOLE HOSPITAL (DERMATOLOGY)</v>
          </cell>
          <cell r="H42" t="str">
            <v>R0D</v>
          </cell>
          <cell r="I42" t="str">
            <v>POOLE HOSPITAL (DERMATOLOGY)</v>
          </cell>
          <cell r="J42" t="str">
            <v>R0D0N</v>
          </cell>
        </row>
        <row r="43">
          <cell r="A43" t="str">
            <v>352 - TROPICAL MEDICINE</v>
          </cell>
          <cell r="G43" t="str">
            <v>R0DPOOLE HOSPITAL (EMERGENCY DEPT)</v>
          </cell>
          <cell r="H43" t="str">
            <v>R0D</v>
          </cell>
          <cell r="I43" t="str">
            <v>POOLE HOSPITAL (EMERGENCY DEPT)</v>
          </cell>
          <cell r="J43" t="str">
            <v>R0D0O</v>
          </cell>
        </row>
        <row r="44">
          <cell r="A44" t="str">
            <v>360 - GENITOURINARY MEDICINE</v>
          </cell>
          <cell r="G44" t="str">
            <v>R0DPOOLE HOSPITAL (ENDOCRINOLOGY)</v>
          </cell>
          <cell r="H44" t="str">
            <v>R0D</v>
          </cell>
          <cell r="I44" t="str">
            <v>POOLE HOSPITAL (ENDOCRINOLOGY)</v>
          </cell>
          <cell r="J44" t="str">
            <v>R0D0P</v>
          </cell>
        </row>
        <row r="45">
          <cell r="A45" t="str">
            <v>361 - NEPHROLOGY</v>
          </cell>
          <cell r="G45" t="str">
            <v>R0DPOOLE HOSPITAL (GASTROENTEROLOGY)</v>
          </cell>
          <cell r="H45" t="str">
            <v>R0D</v>
          </cell>
          <cell r="I45" t="str">
            <v>POOLE HOSPITAL (GASTROENTEROLOGY)</v>
          </cell>
          <cell r="J45" t="str">
            <v>R0D0Q</v>
          </cell>
        </row>
        <row r="46">
          <cell r="A46" t="str">
            <v>370 - MEDICAL ONCOLOGY</v>
          </cell>
          <cell r="G46" t="str">
            <v>R0DPOOLE HOSPITAL (MEDICAL)</v>
          </cell>
          <cell r="H46" t="str">
            <v>R0D</v>
          </cell>
          <cell r="I46" t="str">
            <v>POOLE HOSPITAL (MEDICAL)</v>
          </cell>
          <cell r="J46" t="str">
            <v>R0D0R</v>
          </cell>
        </row>
        <row r="47">
          <cell r="A47" t="str">
            <v>399 - PSYCHIATRY SERVICES</v>
          </cell>
          <cell r="G47" t="str">
            <v>R0DPOOLE HOSPITAL (NEUROLOGY)</v>
          </cell>
          <cell r="H47" t="str">
            <v>R0D</v>
          </cell>
          <cell r="I47" t="str">
            <v>POOLE HOSPITAL (NEUROLOGY)</v>
          </cell>
          <cell r="J47" t="str">
            <v>R0D0S</v>
          </cell>
        </row>
        <row r="48">
          <cell r="A48" t="str">
            <v>400 - NEUROLOGY</v>
          </cell>
          <cell r="G48" t="str">
            <v>R0DPOOLE HOSPITAL (ONCOLOGY)</v>
          </cell>
          <cell r="H48" t="str">
            <v>R0D</v>
          </cell>
          <cell r="I48" t="str">
            <v>POOLE HOSPITAL (ONCOLOGY)</v>
          </cell>
          <cell r="J48" t="str">
            <v>R0D0T</v>
          </cell>
        </row>
        <row r="49">
          <cell r="A49" t="str">
            <v>401 - CLINICAL NEURO-PHYSIOLOGY</v>
          </cell>
          <cell r="G49" t="str">
            <v>R0DPOOLE HOSPITAL (OUTPATIENT DEPT)</v>
          </cell>
          <cell r="H49" t="str">
            <v>R0D</v>
          </cell>
          <cell r="I49" t="str">
            <v>POOLE HOSPITAL (OUTPATIENT DEPT)</v>
          </cell>
          <cell r="J49" t="str">
            <v>R0D0U</v>
          </cell>
        </row>
        <row r="50">
          <cell r="A50" t="str">
            <v>410 - RHEUMATOLOGY</v>
          </cell>
          <cell r="G50" t="str">
            <v>R0DPOOLE HOSPITAL (PAEDIATRICS)</v>
          </cell>
          <cell r="H50" t="str">
            <v>R0D</v>
          </cell>
          <cell r="I50" t="str">
            <v>POOLE HOSPITAL (PAEDIATRICS)</v>
          </cell>
          <cell r="J50" t="str">
            <v>R0D0V</v>
          </cell>
        </row>
        <row r="51">
          <cell r="A51" t="str">
            <v>420 - PAEDIATRICS</v>
          </cell>
          <cell r="G51" t="str">
            <v>R0DPOOLE HOSPITAL (PALLIATIVE CARE)</v>
          </cell>
          <cell r="H51" t="str">
            <v>R0D</v>
          </cell>
          <cell r="I51" t="str">
            <v>POOLE HOSPITAL (PALLIATIVE CARE)</v>
          </cell>
          <cell r="J51" t="str">
            <v>R0D0W</v>
          </cell>
        </row>
        <row r="52">
          <cell r="A52" t="str">
            <v>421 - PAEDIATRIC NEUROLOGY</v>
          </cell>
          <cell r="G52" t="str">
            <v>R0DPOOLE HOSPITAL (RESPIRATORY)</v>
          </cell>
          <cell r="H52" t="str">
            <v>R0D</v>
          </cell>
          <cell r="I52" t="str">
            <v>POOLE HOSPITAL (RESPIRATORY)</v>
          </cell>
          <cell r="J52" t="str">
            <v>R0D0X</v>
          </cell>
        </row>
        <row r="53">
          <cell r="A53" t="str">
            <v>422 - NEONATOLOGY</v>
          </cell>
          <cell r="G53" t="str">
            <v>R0DPOOLE HOSPITAL (RHEUMATOLOGY)</v>
          </cell>
          <cell r="H53" t="str">
            <v>R0D</v>
          </cell>
          <cell r="I53" t="str">
            <v>POOLE HOSPITAL (RHEUMATOLOGY)</v>
          </cell>
          <cell r="J53" t="str">
            <v>R0D0Y</v>
          </cell>
        </row>
        <row r="54">
          <cell r="A54" t="str">
            <v>424 - WELL BABIES</v>
          </cell>
          <cell r="G54" t="str">
            <v>R0DPOOLE HOSPITAL (SURGICAL)</v>
          </cell>
          <cell r="H54" t="str">
            <v>R0D</v>
          </cell>
          <cell r="I54" t="str">
            <v>POOLE HOSPITAL (SURGICAL)</v>
          </cell>
          <cell r="J54" t="str">
            <v>R0D0Z</v>
          </cell>
        </row>
        <row r="55">
          <cell r="A55" t="str">
            <v>430 - GERIATRIC MEDICINE</v>
          </cell>
          <cell r="G55" t="str">
            <v>R0DPOOLE HOSPITAL (TRAUMA)</v>
          </cell>
          <cell r="H55" t="str">
            <v>R0D</v>
          </cell>
          <cell r="I55" t="str">
            <v>POOLE HOSPITAL (TRAUMA)</v>
          </cell>
          <cell r="J55" t="str">
            <v>R0D10</v>
          </cell>
        </row>
        <row r="56">
          <cell r="A56" t="str">
            <v>450 - DENTAL MEDICINE SPECIALTIES</v>
          </cell>
          <cell r="G56" t="str">
            <v>R0DPOOLE HOSPITAL BCSC</v>
          </cell>
          <cell r="H56" t="str">
            <v>R0D</v>
          </cell>
          <cell r="I56" t="str">
            <v>POOLE HOSPITAL BCSC</v>
          </cell>
          <cell r="J56" t="str">
            <v>R0D14</v>
          </cell>
        </row>
        <row r="57">
          <cell r="A57" t="str">
            <v>460 - MEDICAL OPHTHALMOLOGY</v>
          </cell>
          <cell r="G57" t="str">
            <v>R0DRHEUMATOLOGY XCH</v>
          </cell>
          <cell r="H57" t="str">
            <v>R0D</v>
          </cell>
          <cell r="I57" t="str">
            <v>RHEUMATOLOGY XCH</v>
          </cell>
          <cell r="J57" t="str">
            <v>R0D1B</v>
          </cell>
        </row>
        <row r="58">
          <cell r="A58" t="str">
            <v>501 - OBSTETRICS</v>
          </cell>
          <cell r="G58" t="str">
            <v>R0DRINGWOOD HEALTH CENTRE</v>
          </cell>
          <cell r="H58" t="str">
            <v>R0D</v>
          </cell>
          <cell r="I58" t="str">
            <v>RINGWOOD HEALTH CENTRE</v>
          </cell>
          <cell r="J58" t="str">
            <v>R0D0E</v>
          </cell>
        </row>
        <row r="59">
          <cell r="A59" t="str">
            <v>502 - GYNAECOLOGY</v>
          </cell>
          <cell r="G59" t="str">
            <v>R0DROYAL BOURNEMOUTH HOSPITAL</v>
          </cell>
          <cell r="H59" t="str">
            <v>R0D</v>
          </cell>
          <cell r="I59" t="str">
            <v>ROYAL BOURNEMOUTH HOSPITAL</v>
          </cell>
          <cell r="J59" t="str">
            <v>R0D02</v>
          </cell>
        </row>
        <row r="60">
          <cell r="A60" t="str">
            <v>560 - MIDWIFE LED CARE</v>
          </cell>
          <cell r="G60" t="str">
            <v>R0DROYAL BOURNEMOUTH HOSPITAL BCSC</v>
          </cell>
          <cell r="H60" t="str">
            <v>R0D</v>
          </cell>
          <cell r="I60" t="str">
            <v>ROYAL BOURNEMOUTH HOSPITAL BCSC</v>
          </cell>
          <cell r="J60" t="str">
            <v>R0D15</v>
          </cell>
        </row>
        <row r="61">
          <cell r="A61" t="str">
            <v>700 - LEARNING DISABILITY</v>
          </cell>
          <cell r="G61" t="str">
            <v>R0DSOUTHBOURNE SURGERY</v>
          </cell>
          <cell r="H61" t="str">
            <v>R0D</v>
          </cell>
          <cell r="I61" t="str">
            <v>SOUTHBOURNE SURGERY</v>
          </cell>
          <cell r="J61" t="str">
            <v>R0D0F</v>
          </cell>
        </row>
        <row r="62">
          <cell r="A62" t="str">
            <v>710 - ADULT MENTAL ILLNESS</v>
          </cell>
          <cell r="G62" t="str">
            <v>R0DST ALBANS MEDICAL CENTRE - EAST WAY</v>
          </cell>
          <cell r="H62" t="str">
            <v>R0D</v>
          </cell>
          <cell r="I62" t="str">
            <v>ST ALBANS MEDICAL CENTRE - EAST WAY</v>
          </cell>
          <cell r="J62" t="str">
            <v>R0D0G</v>
          </cell>
        </row>
        <row r="63">
          <cell r="A63" t="str">
            <v>711 - CHILD AND ADOLESCENT PSYCHIATRY</v>
          </cell>
          <cell r="G63" t="str">
            <v>R0DST LEONARDS HOSPITAL</v>
          </cell>
          <cell r="H63" t="str">
            <v>R0D</v>
          </cell>
          <cell r="I63" t="str">
            <v>ST LEONARDS HOSPITAL</v>
          </cell>
          <cell r="J63" t="str">
            <v>R0D0L</v>
          </cell>
        </row>
        <row r="64">
          <cell r="A64" t="str">
            <v>712 - FORENSIC PSYCHIATRY</v>
          </cell>
          <cell r="G64" t="str">
            <v>R0DSWANAGE COMMUNITY HOSPITAL</v>
          </cell>
          <cell r="H64" t="str">
            <v>R0D</v>
          </cell>
          <cell r="I64" t="str">
            <v>SWANAGE COMMUNITY HOSPITAL</v>
          </cell>
          <cell r="J64" t="str">
            <v>R0D0I</v>
          </cell>
        </row>
        <row r="65">
          <cell r="A65" t="str">
            <v>713 - PSYCHOTHERAPY</v>
          </cell>
          <cell r="G65" t="str">
            <v>R0DWESTBOURNE MEDICAL CENTRE</v>
          </cell>
          <cell r="H65" t="str">
            <v>R0D</v>
          </cell>
          <cell r="I65" t="str">
            <v>WESTBOURNE MEDICAL CENTRE</v>
          </cell>
          <cell r="J65" t="str">
            <v>R0D0J</v>
          </cell>
        </row>
        <row r="66">
          <cell r="A66" t="str">
            <v>715 - OLD AGE PSYCHIATRY</v>
          </cell>
          <cell r="G66" t="str">
            <v>R0DWIMBORNE COMMUNITY HOSPITAL</v>
          </cell>
          <cell r="H66" t="str">
            <v>R0D</v>
          </cell>
          <cell r="I66" t="str">
            <v>WIMBORNE COMMUNITY HOSPITAL</v>
          </cell>
          <cell r="J66" t="str">
            <v>R0D0K</v>
          </cell>
        </row>
        <row r="67">
          <cell r="A67" t="str">
            <v>800 - CLINICAL ONCOLOGY</v>
          </cell>
          <cell r="G67" t="str">
            <v>R1AACONBURY UNIT</v>
          </cell>
          <cell r="H67" t="str">
            <v>R1A</v>
          </cell>
          <cell r="I67" t="str">
            <v>ACONBURY UNIT</v>
          </cell>
          <cell r="J67" t="str">
            <v>R1ADY</v>
          </cell>
        </row>
        <row r="68">
          <cell r="A68" t="str">
            <v>810 - RADIOLOGY</v>
          </cell>
          <cell r="G68" t="str">
            <v>R1AALEXANDRA HOSPITAL</v>
          </cell>
          <cell r="H68" t="str">
            <v>R1A</v>
          </cell>
          <cell r="I68" t="str">
            <v>ALEXANDRA HOSPITAL</v>
          </cell>
          <cell r="J68" t="str">
            <v>R1AAL</v>
          </cell>
        </row>
        <row r="69">
          <cell r="A69" t="str">
            <v>822 - CHEMICAL PATHOLOGY</v>
          </cell>
          <cell r="G69" t="str">
            <v>R1AARROWSIDE UNIT (ALEXANDRA HOSPITAL)</v>
          </cell>
          <cell r="H69" t="str">
            <v>R1A</v>
          </cell>
          <cell r="I69" t="str">
            <v>ARROWSIDE UNIT (ALEXANDRA HOSPITAL)</v>
          </cell>
          <cell r="J69" t="str">
            <v>R1A1X</v>
          </cell>
        </row>
        <row r="70">
          <cell r="A70" t="str">
            <v>823 - HAEMATOLOGY</v>
          </cell>
          <cell r="G70" t="str">
            <v>R1ABATCHLEY FIRST NURSERY PLUS</v>
          </cell>
          <cell r="H70" t="str">
            <v>R1A</v>
          </cell>
          <cell r="I70" t="str">
            <v>BATCHLEY FIRST NURSERY PLUS</v>
          </cell>
          <cell r="J70" t="str">
            <v>R1AHC</v>
          </cell>
        </row>
        <row r="71">
          <cell r="A71" t="str">
            <v>879 - COMMUNITY NURSING</v>
          </cell>
          <cell r="G71" t="str">
            <v>R1ABEACONSIDE AUTISM BASE</v>
          </cell>
          <cell r="H71" t="str">
            <v>R1A</v>
          </cell>
          <cell r="I71" t="str">
            <v>BEACONSIDE AUTISM BASE</v>
          </cell>
          <cell r="J71" t="str">
            <v>R1A05</v>
          </cell>
        </row>
        <row r="72">
          <cell r="A72" t="str">
            <v>901 - OCCUPATIONAL MEDICINE</v>
          </cell>
          <cell r="G72" t="str">
            <v>R1ABIRMINGHAM CHILDREN'S HOSPITAL</v>
          </cell>
          <cell r="H72" t="str">
            <v>R1A</v>
          </cell>
          <cell r="I72" t="str">
            <v>BIRMINGHAM CHILDREN'S HOSPITAL</v>
          </cell>
          <cell r="J72" t="str">
            <v>R1A03</v>
          </cell>
        </row>
        <row r="73">
          <cell r="A73" t="str">
            <v>903 - PUBLIC HEALTH MEDICINE</v>
          </cell>
          <cell r="G73" t="str">
            <v>R1ACHURCHVIEW HOUSE</v>
          </cell>
          <cell r="H73" t="str">
            <v>R1A</v>
          </cell>
          <cell r="I73" t="str">
            <v>CHURCHVIEW HOUSE</v>
          </cell>
          <cell r="J73" t="str">
            <v>R1ACD</v>
          </cell>
        </row>
        <row r="74">
          <cell r="A74" t="str">
            <v>920 - ORTHOTICS AND PROSTHETICS</v>
          </cell>
          <cell r="G74" t="str">
            <v>R1ACOMM HOSP WARDS (EVESHAM)</v>
          </cell>
          <cell r="H74" t="str">
            <v>R1A</v>
          </cell>
          <cell r="I74" t="str">
            <v>COMM HOSP WARDS (EVESHAM)</v>
          </cell>
          <cell r="J74" t="str">
            <v>R1ARE</v>
          </cell>
        </row>
        <row r="75">
          <cell r="A75" t="str">
            <v>921 - GENETICS</v>
          </cell>
          <cell r="G75" t="str">
            <v>R1ACOMM HOSP WARDS (MALVERN)</v>
          </cell>
          <cell r="H75" t="str">
            <v>R1A</v>
          </cell>
          <cell r="I75" t="str">
            <v>COMM HOSP WARDS (MALVERN)</v>
          </cell>
          <cell r="J75" t="str">
            <v>R1ARG</v>
          </cell>
        </row>
        <row r="76">
          <cell r="A76" t="str">
            <v>922 - SEXUAL HEALTH SERVICES</v>
          </cell>
          <cell r="G76" t="str">
            <v>R1ACOMM HOSP WARDS (PERSHORE)</v>
          </cell>
          <cell r="H76" t="str">
            <v>R1A</v>
          </cell>
          <cell r="I76" t="str">
            <v>COMM HOSP WARDS (PERSHORE)</v>
          </cell>
          <cell r="J76" t="str">
            <v>R1ARJ</v>
          </cell>
        </row>
        <row r="77">
          <cell r="A77" t="str">
            <v>923 - DIAGNOSTIC PATHOLOGY</v>
          </cell>
          <cell r="G77" t="str">
            <v>R1ACOMM HOSP WARDS (TENBURY)</v>
          </cell>
          <cell r="H77" t="str">
            <v>R1A</v>
          </cell>
          <cell r="I77" t="str">
            <v>COMM HOSP WARDS (TENBURY)</v>
          </cell>
          <cell r="J77" t="str">
            <v>R1ARL</v>
          </cell>
        </row>
        <row r="78">
          <cell r="A78" t="str">
            <v>924 - BLOOD DONOR CENTRES</v>
          </cell>
          <cell r="G78" t="str">
            <v>R1ACOMM HOSP WARDS (WF GP UNIT)</v>
          </cell>
          <cell r="H78" t="str">
            <v>R1A</v>
          </cell>
          <cell r="I78" t="str">
            <v>COMM HOSP WARDS (WF GP UNIT)</v>
          </cell>
          <cell r="J78" t="str">
            <v>R1ARN</v>
          </cell>
        </row>
        <row r="79">
          <cell r="A79" t="str">
            <v>925 - COMMUNITY CARE SERVICES</v>
          </cell>
          <cell r="G79" t="str">
            <v>R1ACOMMUNITY FIRST</v>
          </cell>
          <cell r="H79" t="str">
            <v>R1A</v>
          </cell>
          <cell r="I79" t="str">
            <v>COMMUNITY FIRST</v>
          </cell>
          <cell r="J79" t="str">
            <v>R1A94</v>
          </cell>
        </row>
        <row r="80">
          <cell r="A80" t="str">
            <v>926 - THERAPY SERVICES</v>
          </cell>
          <cell r="G80" t="str">
            <v>R1ACOMMUNITY HOSP WARDS (POWCH)</v>
          </cell>
          <cell r="H80" t="str">
            <v>R1A</v>
          </cell>
          <cell r="I80" t="str">
            <v>COMMUNITY HOSP WARDS (POWCH)</v>
          </cell>
          <cell r="J80" t="str">
            <v>R1ARK</v>
          </cell>
        </row>
        <row r="81">
          <cell r="A81" t="str">
            <v>927 - PHYSICAL HEALTH REHABILITATION</v>
          </cell>
          <cell r="G81" t="str">
            <v>R1ACOMMUNITY INREACH EVESHAM</v>
          </cell>
          <cell r="H81" t="str">
            <v>R1A</v>
          </cell>
          <cell r="I81" t="str">
            <v>COMMUNITY INREACH EVESHAM</v>
          </cell>
          <cell r="J81" t="str">
            <v>R1AJX</v>
          </cell>
        </row>
        <row r="82">
          <cell r="A82" t="str">
            <v>928 - MENTAL HEALTH REHABILITATION</v>
          </cell>
          <cell r="G82" t="str">
            <v>R1ACOMMUNITY INREACH REDDITCH 6</v>
          </cell>
          <cell r="H82" t="str">
            <v>R1A</v>
          </cell>
          <cell r="I82" t="str">
            <v>COMMUNITY INREACH REDDITCH 6</v>
          </cell>
          <cell r="J82" t="str">
            <v>R1AJV</v>
          </cell>
        </row>
        <row r="83">
          <cell r="A83" t="str">
            <v>929 - NEURO-REHABILITATION</v>
          </cell>
          <cell r="G83" t="str">
            <v>R1ACOMMUNITY INREACH REDDITCH 8</v>
          </cell>
          <cell r="H83" t="str">
            <v>R1A</v>
          </cell>
          <cell r="I83" t="str">
            <v>COMMUNITY INREACH REDDITCH 8</v>
          </cell>
          <cell r="J83" t="str">
            <v>R1AJY</v>
          </cell>
        </row>
        <row r="84">
          <cell r="A84" t="str">
            <v>996 - PSYCHIATRIC INTENSIVE CARE UNIT</v>
          </cell>
          <cell r="G84" t="str">
            <v>R1ACOMMUNITY PAEDESTRICIANS-1</v>
          </cell>
          <cell r="H84" t="str">
            <v>R1A</v>
          </cell>
          <cell r="I84" t="str">
            <v>COMMUNITY PAEDESTRICIANS-1</v>
          </cell>
          <cell r="J84" t="str">
            <v>R1AQQ</v>
          </cell>
        </row>
        <row r="85">
          <cell r="G85" t="str">
            <v>R1ACOMMUNITY UNIT</v>
          </cell>
          <cell r="H85" t="str">
            <v>R1A</v>
          </cell>
          <cell r="I85" t="str">
            <v>COMMUNITY UNIT</v>
          </cell>
          <cell r="J85" t="str">
            <v>R1ADV</v>
          </cell>
        </row>
        <row r="86">
          <cell r="G86" t="str">
            <v>R1ACOMMUNITY VENUE</v>
          </cell>
          <cell r="H86" t="str">
            <v>R1A</v>
          </cell>
          <cell r="I86" t="str">
            <v>COMMUNITY VENUE</v>
          </cell>
          <cell r="J86" t="str">
            <v>R1A76</v>
          </cell>
        </row>
        <row r="87">
          <cell r="G87" t="str">
            <v>R1ACOVERCROFT</v>
          </cell>
          <cell r="H87" t="str">
            <v>R1A</v>
          </cell>
          <cell r="I87" t="str">
            <v>COVERCROFT</v>
          </cell>
          <cell r="J87" t="str">
            <v>R1APF</v>
          </cell>
        </row>
        <row r="88">
          <cell r="G88" t="str">
            <v>R1ACROMWELL HOUSE</v>
          </cell>
          <cell r="H88" t="str">
            <v>R1A</v>
          </cell>
          <cell r="I88" t="str">
            <v>CROMWELL HOUSE</v>
          </cell>
          <cell r="J88" t="str">
            <v>R1AAV</v>
          </cell>
        </row>
        <row r="89">
          <cell r="G89" t="str">
            <v>R1ACROWNGATE PHYSIOTHERAPY</v>
          </cell>
          <cell r="H89" t="str">
            <v>R1A</v>
          </cell>
          <cell r="I89" t="str">
            <v>CROWNGATE PHYSIOTHERAPY</v>
          </cell>
          <cell r="J89" t="str">
            <v>R1A82</v>
          </cell>
        </row>
        <row r="90">
          <cell r="G90" t="str">
            <v>R1ADROITWICH SPA PRIVATE HOSPITAL</v>
          </cell>
          <cell r="H90" t="str">
            <v>R1A</v>
          </cell>
          <cell r="I90" t="str">
            <v>DROITWICH SPA PRIVATE HOSPITAL</v>
          </cell>
          <cell r="J90" t="str">
            <v>R1AFT</v>
          </cell>
        </row>
        <row r="91">
          <cell r="G91" t="str">
            <v>R1AELGAR UNIT</v>
          </cell>
          <cell r="H91" t="str">
            <v>R1A</v>
          </cell>
          <cell r="I91" t="str">
            <v>ELGAR UNIT</v>
          </cell>
          <cell r="J91" t="str">
            <v>R1ADW</v>
          </cell>
        </row>
        <row r="92">
          <cell r="G92" t="str">
            <v>R1AESTATES BUILDING</v>
          </cell>
          <cell r="H92" t="str">
            <v>R1A</v>
          </cell>
          <cell r="I92" t="str">
            <v>ESTATES BUILDING</v>
          </cell>
          <cell r="J92" t="str">
            <v>R1ACE</v>
          </cell>
        </row>
        <row r="93">
          <cell r="G93" t="str">
            <v>R1AEVESHAM COMMUNITY HOSPITAL</v>
          </cell>
          <cell r="H93" t="str">
            <v>R1A</v>
          </cell>
          <cell r="I93" t="str">
            <v>EVESHAM COMMUNITY HOSPITAL</v>
          </cell>
          <cell r="J93" t="str">
            <v>R1A1P</v>
          </cell>
        </row>
        <row r="94">
          <cell r="G94" t="str">
            <v>R1AGOLD HILL CARE HOME</v>
          </cell>
          <cell r="H94" t="str">
            <v>R1A</v>
          </cell>
          <cell r="I94" t="str">
            <v>GOLD HILL CARE HOME</v>
          </cell>
          <cell r="J94" t="str">
            <v>R1AKK</v>
          </cell>
        </row>
        <row r="95">
          <cell r="G95" t="str">
            <v>R1AHASTINGS CARE HOME</v>
          </cell>
          <cell r="H95" t="str">
            <v>R1A</v>
          </cell>
          <cell r="I95" t="str">
            <v>HASTINGS CARE HOME</v>
          </cell>
          <cell r="J95" t="str">
            <v>R1AKG</v>
          </cell>
        </row>
        <row r="96">
          <cell r="G96" t="str">
            <v>R1AHILL CREST 1</v>
          </cell>
          <cell r="H96" t="str">
            <v>R1A</v>
          </cell>
          <cell r="I96" t="str">
            <v>HILL CREST 1</v>
          </cell>
          <cell r="J96" t="str">
            <v>R1APM</v>
          </cell>
        </row>
        <row r="97">
          <cell r="G97" t="str">
            <v>R1AHILL CREST 2</v>
          </cell>
          <cell r="H97" t="str">
            <v>R1A</v>
          </cell>
          <cell r="I97" t="str">
            <v>HILL CREST 2</v>
          </cell>
          <cell r="J97" t="str">
            <v>R1APQ</v>
          </cell>
        </row>
        <row r="98">
          <cell r="G98" t="str">
            <v>R1AHILL CREST MENTAL HEALTH UNIT</v>
          </cell>
          <cell r="H98" t="str">
            <v>R1A</v>
          </cell>
          <cell r="I98" t="str">
            <v>HILL CREST MENTAL HEALTH UNIT</v>
          </cell>
          <cell r="J98" t="str">
            <v>R1A49</v>
          </cell>
        </row>
        <row r="99">
          <cell r="G99" t="str">
            <v>R1AHOME FARM TRUST</v>
          </cell>
          <cell r="H99" t="str">
            <v>R1A</v>
          </cell>
          <cell r="I99" t="str">
            <v>HOME FARM TRUST</v>
          </cell>
          <cell r="J99" t="str">
            <v>R1A89</v>
          </cell>
        </row>
        <row r="100">
          <cell r="G100" t="str">
            <v>R1AHOME TREATMENT 1</v>
          </cell>
          <cell r="H100" t="str">
            <v>R1A</v>
          </cell>
          <cell r="I100" t="str">
            <v>HOME TREATMENT 1</v>
          </cell>
          <cell r="J100" t="str">
            <v>R1APL</v>
          </cell>
        </row>
        <row r="101">
          <cell r="G101" t="str">
            <v>R1AHOME TREATMENT 2</v>
          </cell>
          <cell r="H101" t="str">
            <v>R1A</v>
          </cell>
          <cell r="I101" t="str">
            <v>HOME TREATMENT 2</v>
          </cell>
          <cell r="J101" t="str">
            <v>R1APN</v>
          </cell>
        </row>
        <row r="102">
          <cell r="G102" t="str">
            <v>R1AHOMEWARD BOUND UNIT</v>
          </cell>
          <cell r="H102" t="str">
            <v>R1A</v>
          </cell>
          <cell r="I102" t="str">
            <v>HOMEWARD BOUND UNIT</v>
          </cell>
          <cell r="J102" t="str">
            <v>R1ADE</v>
          </cell>
        </row>
        <row r="103">
          <cell r="G103" t="str">
            <v>R1AKEITH WINTER CLOSE MENTAL HEALTH UNIT</v>
          </cell>
          <cell r="H103" t="str">
            <v>R1A</v>
          </cell>
          <cell r="I103" t="str">
            <v>KEITH WINTER CLOSE MENTAL HEALTH UNIT</v>
          </cell>
          <cell r="J103" t="str">
            <v>R1A22</v>
          </cell>
        </row>
        <row r="104">
          <cell r="G104" t="str">
            <v>R1AKEMPSEY PARISH HALL</v>
          </cell>
          <cell r="H104" t="str">
            <v>R1A</v>
          </cell>
          <cell r="I104" t="str">
            <v>KEMPSEY PARISH HALL</v>
          </cell>
          <cell r="J104" t="str">
            <v>R1AHL</v>
          </cell>
        </row>
        <row r="105">
          <cell r="G105" t="str">
            <v>R1ALICKEY LANGUAGE UNIT</v>
          </cell>
          <cell r="H105" t="str">
            <v>R1A</v>
          </cell>
          <cell r="I105" t="str">
            <v>LICKEY LANGUAGE UNIT</v>
          </cell>
          <cell r="J105" t="str">
            <v>R1AHV</v>
          </cell>
        </row>
        <row r="106">
          <cell r="G106" t="str">
            <v>R1ALINK HORTICULTURIAL NURSERIES - SHELTERED EMPLOYMENT</v>
          </cell>
          <cell r="H106" t="str">
            <v>R1A</v>
          </cell>
          <cell r="I106" t="str">
            <v>LINK HORTICULTURIAL NURSERIES - SHELTERED EMPLOYMENT</v>
          </cell>
          <cell r="J106" t="str">
            <v>R1AAE</v>
          </cell>
        </row>
        <row r="107">
          <cell r="G107" t="str">
            <v>R1ALUDLOW ROAD</v>
          </cell>
          <cell r="H107" t="str">
            <v>R1A</v>
          </cell>
          <cell r="I107" t="str">
            <v>LUDLOW ROAD</v>
          </cell>
          <cell r="J107" t="str">
            <v>R1A58</v>
          </cell>
        </row>
        <row r="108">
          <cell r="G108" t="str">
            <v>R1AMALVERN COMMUNITY HOSPITAL</v>
          </cell>
          <cell r="H108" t="str">
            <v>R1A</v>
          </cell>
          <cell r="I108" t="str">
            <v>MALVERN COMMUNITY HOSPITAL</v>
          </cell>
          <cell r="J108" t="str">
            <v>R1ADC</v>
          </cell>
        </row>
        <row r="109">
          <cell r="G109" t="str">
            <v>R1AMATCHBOROUGH FIRST NURSERY PLUS</v>
          </cell>
          <cell r="H109" t="str">
            <v>R1A</v>
          </cell>
          <cell r="I109" t="str">
            <v>MATCHBOROUGH FIRST NURSERY PLUS</v>
          </cell>
          <cell r="J109" t="str">
            <v>R1AHF</v>
          </cell>
        </row>
        <row r="110">
          <cell r="G110" t="str">
            <v>R1ANEW BROOK</v>
          </cell>
          <cell r="H110" t="str">
            <v>R1A</v>
          </cell>
          <cell r="I110" t="str">
            <v>NEW BROOK</v>
          </cell>
          <cell r="J110" t="str">
            <v>R1ACF</v>
          </cell>
        </row>
        <row r="111">
          <cell r="G111" t="str">
            <v>R1ANEW BROOK UNIT 1</v>
          </cell>
          <cell r="H111" t="str">
            <v>R1A</v>
          </cell>
          <cell r="I111" t="str">
            <v>NEW BROOK UNIT 1</v>
          </cell>
          <cell r="J111" t="str">
            <v>R1APK</v>
          </cell>
        </row>
        <row r="112">
          <cell r="G112" t="str">
            <v>R1ANEW BROOK UNIT 2</v>
          </cell>
          <cell r="H112" t="str">
            <v>R1A</v>
          </cell>
          <cell r="I112" t="str">
            <v>NEW BROOK UNIT 2</v>
          </cell>
          <cell r="J112" t="str">
            <v>R1APP</v>
          </cell>
        </row>
        <row r="113">
          <cell r="G113" t="str">
            <v>R1ANEW CROSS HOSPITAL</v>
          </cell>
          <cell r="H113" t="str">
            <v>R1A</v>
          </cell>
          <cell r="I113" t="str">
            <v>NEW CROSS HOSPITAL</v>
          </cell>
          <cell r="J113" t="str">
            <v>R1A1N</v>
          </cell>
        </row>
        <row r="114">
          <cell r="G114" t="str">
            <v>R1ANEW HAVEN (MENTAL HEALTH UNIT)</v>
          </cell>
          <cell r="H114" t="str">
            <v>R1A</v>
          </cell>
          <cell r="I114" t="str">
            <v>NEW HAVEN (MENTAL HEALTH UNIT)</v>
          </cell>
          <cell r="J114" t="str">
            <v>R1ACC</v>
          </cell>
        </row>
        <row r="115">
          <cell r="G115" t="str">
            <v xml:space="preserve">R1ANEWTOWN HOSPITAL </v>
          </cell>
          <cell r="H115" t="str">
            <v>R1A</v>
          </cell>
          <cell r="I115" t="str">
            <v xml:space="preserve">NEWTOWN HOSPITAL </v>
          </cell>
          <cell r="J115" t="str">
            <v>R1A07</v>
          </cell>
        </row>
        <row r="116">
          <cell r="G116" t="str">
            <v>R1AORCHARD PLACE</v>
          </cell>
          <cell r="H116" t="str">
            <v>R1A</v>
          </cell>
          <cell r="I116" t="str">
            <v>ORCHARD PLACE</v>
          </cell>
          <cell r="J116" t="str">
            <v>R1A37</v>
          </cell>
        </row>
        <row r="117">
          <cell r="G117" t="str">
            <v>R1AOSBORNE COURT</v>
          </cell>
          <cell r="H117" t="str">
            <v>R1A</v>
          </cell>
          <cell r="I117" t="str">
            <v>OSBORNE COURT</v>
          </cell>
          <cell r="J117" t="str">
            <v>R1ACY</v>
          </cell>
        </row>
        <row r="118">
          <cell r="G118" t="str">
            <v>R1AOT STORES</v>
          </cell>
          <cell r="H118" t="str">
            <v>R1A</v>
          </cell>
          <cell r="I118" t="str">
            <v>OT STORES</v>
          </cell>
          <cell r="J118" t="str">
            <v>R1AGK</v>
          </cell>
        </row>
        <row r="119">
          <cell r="G119" t="str">
            <v>R1APALLIATIVE CARE (SW)</v>
          </cell>
          <cell r="H119" t="str">
            <v>R1A</v>
          </cell>
          <cell r="I119" t="str">
            <v>PALLIATIVE CARE (SW)</v>
          </cell>
          <cell r="J119" t="str">
            <v>R1ART</v>
          </cell>
        </row>
        <row r="120">
          <cell r="G120" t="str">
            <v>R1APALLIATIVE CARE (WF)</v>
          </cell>
          <cell r="H120" t="str">
            <v>R1A</v>
          </cell>
          <cell r="I120" t="str">
            <v>PALLIATIVE CARE (WF)</v>
          </cell>
          <cell r="J120" t="str">
            <v>R1ARR</v>
          </cell>
        </row>
        <row r="121">
          <cell r="G121" t="str">
            <v>R1APARKSIDE MIDDLE AUTISM BASE</v>
          </cell>
          <cell r="H121" t="str">
            <v>R1A</v>
          </cell>
          <cell r="I121" t="str">
            <v>PARKSIDE MIDDLE AUTISM BASE</v>
          </cell>
          <cell r="J121" t="str">
            <v>R1AEM</v>
          </cell>
        </row>
        <row r="122">
          <cell r="G122" t="str">
            <v>R1APERSHORE HOSPITAL</v>
          </cell>
          <cell r="H122" t="str">
            <v>R1A</v>
          </cell>
          <cell r="I122" t="str">
            <v>PERSHORE HOSPITAL</v>
          </cell>
          <cell r="J122" t="str">
            <v>R1ACW</v>
          </cell>
        </row>
        <row r="123">
          <cell r="G123" t="str">
            <v>R1APHYSIO UNIT ROSEHILL</v>
          </cell>
          <cell r="H123" t="str">
            <v>R1A</v>
          </cell>
          <cell r="I123" t="str">
            <v>PHYSIO UNIT ROSEHILL</v>
          </cell>
          <cell r="J123" t="str">
            <v>R1AA6</v>
          </cell>
        </row>
        <row r="124">
          <cell r="G124" t="str">
            <v>R1APHYSIO UNIT THORNTON</v>
          </cell>
          <cell r="H124" t="str">
            <v>R1A</v>
          </cell>
          <cell r="I124" t="str">
            <v>PHYSIO UNIT THORNTON</v>
          </cell>
          <cell r="J124" t="str">
            <v>R1A1A</v>
          </cell>
        </row>
        <row r="125">
          <cell r="G125" t="str">
            <v>R1APOSTNATAL UNIT</v>
          </cell>
          <cell r="H125" t="str">
            <v>R1A</v>
          </cell>
          <cell r="I125" t="str">
            <v>POSTNATAL UNIT</v>
          </cell>
          <cell r="J125" t="str">
            <v>R1ADM</v>
          </cell>
        </row>
        <row r="126">
          <cell r="G126" t="str">
            <v>R1APRINCESS OF WALES HOSPITAL</v>
          </cell>
          <cell r="H126" t="str">
            <v>R1A</v>
          </cell>
          <cell r="I126" t="str">
            <v>PRINCESS OF WALES HOSPITAL</v>
          </cell>
          <cell r="J126" t="str">
            <v>R1ACG</v>
          </cell>
        </row>
        <row r="127">
          <cell r="G127" t="str">
            <v>R1APUPIL REFERRAL UNIT</v>
          </cell>
          <cell r="H127" t="str">
            <v>R1A</v>
          </cell>
          <cell r="I127" t="str">
            <v>PUPIL REFERRAL UNIT</v>
          </cell>
          <cell r="J127" t="str">
            <v>R1A60</v>
          </cell>
        </row>
        <row r="128">
          <cell r="G128" t="str">
            <v>R1AQUEEN ELIZABETH HOSPITAL</v>
          </cell>
          <cell r="H128" t="str">
            <v>R1A</v>
          </cell>
          <cell r="I128" t="str">
            <v>QUEEN ELIZABETH HOSPITAL</v>
          </cell>
          <cell r="J128" t="str">
            <v>R1A02</v>
          </cell>
        </row>
        <row r="129">
          <cell r="G129" t="str">
            <v>R1ARIVENDELL</v>
          </cell>
          <cell r="H129" t="str">
            <v>R1A</v>
          </cell>
          <cell r="I129" t="str">
            <v>RIVENDELL</v>
          </cell>
          <cell r="J129" t="str">
            <v>R1A14</v>
          </cell>
        </row>
        <row r="130">
          <cell r="G130" t="str">
            <v>R1ARIVERBANK NEONATAL UNIT</v>
          </cell>
          <cell r="H130" t="str">
            <v>R1A</v>
          </cell>
          <cell r="I130" t="str">
            <v>RIVERBANK NEONATAL UNIT</v>
          </cell>
          <cell r="J130" t="str">
            <v>R1ADN</v>
          </cell>
        </row>
        <row r="131">
          <cell r="G131" t="str">
            <v>R1ARUSSELLS HALL HOSPITAL</v>
          </cell>
          <cell r="H131" t="str">
            <v>R1A</v>
          </cell>
          <cell r="I131" t="str">
            <v>RUSSELLS HALL HOSPITAL</v>
          </cell>
          <cell r="J131" t="str">
            <v>R1A56</v>
          </cell>
        </row>
        <row r="132">
          <cell r="G132" t="str">
            <v>R1ASILVERBIRCH</v>
          </cell>
          <cell r="H132" t="str">
            <v>R1A</v>
          </cell>
          <cell r="I132" t="str">
            <v>SILVERBIRCH</v>
          </cell>
          <cell r="J132" t="str">
            <v>R1ACH</v>
          </cell>
        </row>
        <row r="133">
          <cell r="G133" t="str">
            <v>R1ASTONEBOW UNIT</v>
          </cell>
          <cell r="H133" t="str">
            <v>R1A</v>
          </cell>
          <cell r="I133" t="str">
            <v>STONEBOW UNIT</v>
          </cell>
          <cell r="J133" t="str">
            <v>R1AMA</v>
          </cell>
        </row>
        <row r="134">
          <cell r="G134" t="str">
            <v>R1ASTUDDERT KENNEDY OA</v>
          </cell>
          <cell r="H134" t="str">
            <v>R1A</v>
          </cell>
          <cell r="I134" t="str">
            <v>STUDDERT KENNEDY OA</v>
          </cell>
          <cell r="J134" t="str">
            <v>R1APG</v>
          </cell>
        </row>
        <row r="135">
          <cell r="G135" t="str">
            <v>R1ATENBURY COMMUNITY HOSPITAL</v>
          </cell>
          <cell r="H135" t="str">
            <v>R1A</v>
          </cell>
          <cell r="I135" t="str">
            <v>TENBURY COMMUNITY HOSPITAL</v>
          </cell>
          <cell r="J135" t="str">
            <v>R1AAN</v>
          </cell>
        </row>
        <row r="136">
          <cell r="G136" t="str">
            <v>R1ATESCO KIDDERMINSTER</v>
          </cell>
          <cell r="H136" t="str">
            <v>R1A</v>
          </cell>
          <cell r="I136" t="str">
            <v>TESCO KIDDERMINSTER</v>
          </cell>
          <cell r="J136" t="str">
            <v>R1A67</v>
          </cell>
        </row>
        <row r="137">
          <cell r="G137" t="str">
            <v>R1ATESCO REDDITCH</v>
          </cell>
          <cell r="H137" t="str">
            <v>R1A</v>
          </cell>
          <cell r="I137" t="str">
            <v>TESCO REDDITCH</v>
          </cell>
          <cell r="J137" t="str">
            <v>R1A43</v>
          </cell>
        </row>
        <row r="138">
          <cell r="G138" t="str">
            <v>R1ATESCO ST PETERS</v>
          </cell>
          <cell r="H138" t="str">
            <v>R1A</v>
          </cell>
          <cell r="I138" t="str">
            <v>TESCO ST PETERS</v>
          </cell>
          <cell r="J138" t="str">
            <v>R1A1G</v>
          </cell>
        </row>
        <row r="139">
          <cell r="G139" t="str">
            <v>R1ATESCO WARNDON</v>
          </cell>
          <cell r="H139" t="str">
            <v>R1A</v>
          </cell>
          <cell r="I139" t="str">
            <v>TESCO WARNDON</v>
          </cell>
          <cell r="J139" t="str">
            <v>R1AA1</v>
          </cell>
        </row>
        <row r="140">
          <cell r="G140" t="str">
            <v>R1ATHE FIRS REST HOME</v>
          </cell>
          <cell r="H140" t="str">
            <v>R1A</v>
          </cell>
          <cell r="I140" t="str">
            <v>THE FIRS REST HOME</v>
          </cell>
          <cell r="J140" t="str">
            <v>R1A1F</v>
          </cell>
        </row>
        <row r="141">
          <cell r="G141" t="str">
            <v>R1ATHE GRANGE</v>
          </cell>
          <cell r="H141" t="str">
            <v>R1A</v>
          </cell>
          <cell r="I141" t="str">
            <v>THE GRANGE</v>
          </cell>
          <cell r="J141" t="str">
            <v>R1A66</v>
          </cell>
        </row>
        <row r="142">
          <cell r="G142" t="str">
            <v>R1ATHE HIVE</v>
          </cell>
          <cell r="H142" t="str">
            <v>R1A</v>
          </cell>
          <cell r="I142" t="str">
            <v>THE HIVE</v>
          </cell>
          <cell r="J142" t="str">
            <v>R1AKX</v>
          </cell>
        </row>
        <row r="143">
          <cell r="G143" t="str">
            <v>R1ATHE OLD VICARAGE</v>
          </cell>
          <cell r="H143" t="str">
            <v>R1A</v>
          </cell>
          <cell r="I143" t="str">
            <v>THE OLD VICARAGE</v>
          </cell>
          <cell r="J143" t="str">
            <v>R1AKL</v>
          </cell>
        </row>
        <row r="144">
          <cell r="G144" t="str">
            <v>R1ATHE PINES</v>
          </cell>
          <cell r="H144" t="str">
            <v>R1A</v>
          </cell>
          <cell r="I144" t="str">
            <v>THE PINES</v>
          </cell>
          <cell r="J144" t="str">
            <v>R1AHX</v>
          </cell>
        </row>
        <row r="145">
          <cell r="G145" t="str">
            <v>R1ATHE ROBERTSON CENTRE (D BLOCK)</v>
          </cell>
          <cell r="H145" t="str">
            <v>R1A</v>
          </cell>
          <cell r="I145" t="str">
            <v>THE ROBERTSON CENTRE (D BLOCK)</v>
          </cell>
          <cell r="J145" t="str">
            <v>R1ACN</v>
          </cell>
        </row>
        <row r="146">
          <cell r="G146" t="str">
            <v>R1ATHE WOODLANDS</v>
          </cell>
          <cell r="H146" t="str">
            <v>R1A</v>
          </cell>
          <cell r="I146" t="str">
            <v>THE WOODLANDS</v>
          </cell>
          <cell r="J146" t="str">
            <v>R1A44</v>
          </cell>
        </row>
        <row r="147">
          <cell r="G147" t="str">
            <v>R1ATIMBERDINE HOME RESIDENTIAL CARE</v>
          </cell>
          <cell r="H147" t="str">
            <v>R1A</v>
          </cell>
          <cell r="I147" t="str">
            <v>TIMBERDINE HOME RESIDENTIAL CARE</v>
          </cell>
          <cell r="J147" t="str">
            <v>R1AHM</v>
          </cell>
        </row>
        <row r="148">
          <cell r="G148" t="str">
            <v>R1ATOUCHSTONE UNIT</v>
          </cell>
          <cell r="H148" t="str">
            <v>R1A</v>
          </cell>
          <cell r="I148" t="str">
            <v>TOUCHSTONE UNIT</v>
          </cell>
          <cell r="J148" t="str">
            <v>R1AAD</v>
          </cell>
        </row>
        <row r="149">
          <cell r="G149" t="str">
            <v>R1AWALKWOOD MIDDLE AUTISM BASE</v>
          </cell>
          <cell r="H149" t="str">
            <v>R1A</v>
          </cell>
          <cell r="I149" t="str">
            <v>WALKWOOD MIDDLE AUTISM BASE</v>
          </cell>
          <cell r="J149" t="str">
            <v>R1A31</v>
          </cell>
        </row>
        <row r="150">
          <cell r="G150" t="str">
            <v>R1AWALSGRAVE HOSPITAL</v>
          </cell>
          <cell r="H150" t="str">
            <v>R1A</v>
          </cell>
          <cell r="I150" t="str">
            <v>WALSGRAVE HOSPITAL</v>
          </cell>
          <cell r="J150" t="str">
            <v>R1A55</v>
          </cell>
        </row>
        <row r="151">
          <cell r="G151" t="str">
            <v>R1AWASELY HIGH AUTISM BASE</v>
          </cell>
          <cell r="H151" t="str">
            <v>R1A</v>
          </cell>
          <cell r="I151" t="str">
            <v>WASELY HIGH AUTISM BASE</v>
          </cell>
          <cell r="J151" t="str">
            <v>R1A06</v>
          </cell>
        </row>
        <row r="152">
          <cell r="G152" t="str">
            <v>R1AWATERSIDE</v>
          </cell>
          <cell r="H152" t="str">
            <v>R1A</v>
          </cell>
          <cell r="I152" t="str">
            <v>WATERSIDE</v>
          </cell>
          <cell r="J152" t="str">
            <v>R1AQG</v>
          </cell>
        </row>
        <row r="153">
          <cell r="G153" t="str">
            <v>R1AWATERSIDE CARE HOME</v>
          </cell>
          <cell r="H153" t="str">
            <v>R1A</v>
          </cell>
          <cell r="I153" t="str">
            <v>WATERSIDE CARE HOME</v>
          </cell>
          <cell r="J153" t="str">
            <v>R1AKR</v>
          </cell>
        </row>
        <row r="154">
          <cell r="G154" t="str">
            <v>R1AWATERSIDE MENTAL HEALTH DAY HOSPITAL</v>
          </cell>
          <cell r="H154" t="str">
            <v>R1A</v>
          </cell>
          <cell r="I154" t="str">
            <v>WATERSIDE MENTAL HEALTH DAY HOSPITAL</v>
          </cell>
          <cell r="J154" t="str">
            <v>R1A1V</v>
          </cell>
        </row>
        <row r="155">
          <cell r="G155" t="str">
            <v>R1AWHCT HEALTHCARE FEATHERSTONE</v>
          </cell>
          <cell r="H155" t="str">
            <v>R1A</v>
          </cell>
          <cell r="I155" t="str">
            <v>WHCT HEALTHCARE FEATHERSTONE</v>
          </cell>
          <cell r="J155" t="str">
            <v>R1AHY</v>
          </cell>
        </row>
        <row r="156">
          <cell r="G156" t="str">
            <v>R1AWISHMOOR REST HOME</v>
          </cell>
          <cell r="H156" t="str">
            <v>R1A</v>
          </cell>
          <cell r="I156" t="str">
            <v>WISHMOOR REST HOME</v>
          </cell>
          <cell r="J156" t="str">
            <v>R1AKN</v>
          </cell>
        </row>
        <row r="157">
          <cell r="G157" t="str">
            <v>R1AWORCESTER CITY MH 1</v>
          </cell>
          <cell r="H157" t="str">
            <v>R1A</v>
          </cell>
          <cell r="I157" t="str">
            <v>WORCESTER CITY MH 1</v>
          </cell>
          <cell r="J157" t="str">
            <v>R1AQF</v>
          </cell>
        </row>
        <row r="158">
          <cell r="G158" t="str">
            <v>R1AWORCESTER CITY MH 2</v>
          </cell>
          <cell r="H158" t="str">
            <v>R1A</v>
          </cell>
          <cell r="I158" t="str">
            <v>WORCESTER CITY MH 2</v>
          </cell>
          <cell r="J158" t="str">
            <v>R1AQH</v>
          </cell>
        </row>
        <row r="159">
          <cell r="G159" t="str">
            <v>R1AWORCESTER CITY MH 3</v>
          </cell>
          <cell r="H159" t="str">
            <v>R1A</v>
          </cell>
          <cell r="I159" t="str">
            <v>WORCESTER CITY MH 3</v>
          </cell>
          <cell r="J159" t="str">
            <v>R1AQK</v>
          </cell>
        </row>
        <row r="160">
          <cell r="G160" t="str">
            <v>R1AWORCESTER INTERMEDIATE CARE UNIT (WICU)</v>
          </cell>
          <cell r="H160" t="str">
            <v>R1A</v>
          </cell>
          <cell r="I160" t="str">
            <v>WORCESTER INTERMEDIATE CARE UNIT (WICU)</v>
          </cell>
          <cell r="J160" t="str">
            <v>R1A1Q</v>
          </cell>
        </row>
        <row r="161">
          <cell r="G161" t="str">
            <v>R1AWORCESTERSHIRE ROYAL HOSPITAL</v>
          </cell>
          <cell r="H161" t="str">
            <v>R1A</v>
          </cell>
          <cell r="I161" t="str">
            <v>WORCESTERSHIRE ROYAL HOSPITAL</v>
          </cell>
          <cell r="J161" t="str">
            <v>R1ADP</v>
          </cell>
        </row>
        <row r="162">
          <cell r="G162" t="str">
            <v>R1AWULSTAN UNIT</v>
          </cell>
          <cell r="H162" t="str">
            <v>R1A</v>
          </cell>
          <cell r="I162" t="str">
            <v>WULSTAN UNIT</v>
          </cell>
          <cell r="J162" t="str">
            <v>R1AEC</v>
          </cell>
        </row>
        <row r="163">
          <cell r="G163" t="str">
            <v>R1AWULSTAN UNIT REHABILITATION</v>
          </cell>
          <cell r="H163" t="str">
            <v>R1A</v>
          </cell>
          <cell r="I163" t="str">
            <v>WULSTAN UNIT REHABILITATION</v>
          </cell>
          <cell r="J163" t="str">
            <v>R1AED</v>
          </cell>
        </row>
        <row r="164">
          <cell r="G164" t="str">
            <v>R1AWYCHAVON OA</v>
          </cell>
          <cell r="H164" t="str">
            <v>R1A</v>
          </cell>
          <cell r="I164" t="str">
            <v>WYCHAVON OA</v>
          </cell>
          <cell r="J164" t="str">
            <v>R1AQJ</v>
          </cell>
        </row>
        <row r="165">
          <cell r="G165" t="str">
            <v>R1CADULT MENTAL HEALTH</v>
          </cell>
          <cell r="H165" t="str">
            <v>R1C</v>
          </cell>
          <cell r="I165" t="str">
            <v>ADULT MENTAL HEALTH</v>
          </cell>
          <cell r="J165" t="str">
            <v>R1C19</v>
          </cell>
        </row>
        <row r="166">
          <cell r="G166" t="str">
            <v>R1CAMULREE DAY HOSPITAL</v>
          </cell>
          <cell r="H166" t="str">
            <v>R1C</v>
          </cell>
          <cell r="I166" t="str">
            <v>AMULREE DAY HOSPITAL</v>
          </cell>
          <cell r="J166" t="str">
            <v>R1C14</v>
          </cell>
        </row>
        <row r="167">
          <cell r="G167" t="str">
            <v>R1CASHURST HOSPITAL</v>
          </cell>
          <cell r="H167" t="str">
            <v>R1C</v>
          </cell>
          <cell r="I167" t="str">
            <v>ASHURST HOSPITAL</v>
          </cell>
          <cell r="J167" t="str">
            <v>R1C07</v>
          </cell>
        </row>
        <row r="168">
          <cell r="G168" t="str">
            <v>R1CBEHAVIOUR RESOURCE (BRS)</v>
          </cell>
          <cell r="H168" t="str">
            <v>R1C</v>
          </cell>
          <cell r="I168" t="str">
            <v>BEHAVIOUR RESOURCE (BRS)</v>
          </cell>
          <cell r="J168" t="str">
            <v>R1C54</v>
          </cell>
        </row>
        <row r="169">
          <cell r="G169" t="str">
            <v>R1CBRAMBLES WARD</v>
          </cell>
          <cell r="H169" t="str">
            <v>R1C</v>
          </cell>
          <cell r="I169" t="str">
            <v>BRAMBLES WARD</v>
          </cell>
          <cell r="J169" t="str">
            <v>R1C48</v>
          </cell>
        </row>
        <row r="170">
          <cell r="G170" t="str">
            <v>R1CC&amp;SH ANDOVER</v>
          </cell>
          <cell r="H170" t="str">
            <v>R1C</v>
          </cell>
          <cell r="I170" t="str">
            <v>C&amp;SH ANDOVER</v>
          </cell>
          <cell r="J170" t="str">
            <v>R1C62</v>
          </cell>
        </row>
        <row r="171">
          <cell r="G171" t="str">
            <v>R1CC&amp;SH BASINGSTOKE</v>
          </cell>
          <cell r="H171" t="str">
            <v>R1C</v>
          </cell>
          <cell r="I171" t="str">
            <v>C&amp;SH BASINGSTOKE</v>
          </cell>
          <cell r="J171" t="str">
            <v>R1C45</v>
          </cell>
        </row>
        <row r="172">
          <cell r="G172" t="str">
            <v>R1CC&amp;SH PORTSMOUTH</v>
          </cell>
          <cell r="H172" t="str">
            <v>R1C</v>
          </cell>
          <cell r="I172" t="str">
            <v>C&amp;SH PORTSMOUTH</v>
          </cell>
          <cell r="J172" t="str">
            <v>R1C17</v>
          </cell>
        </row>
        <row r="173">
          <cell r="G173" t="str">
            <v>R1CC&amp;SH SOUTHAMPTON</v>
          </cell>
          <cell r="H173" t="str">
            <v>R1C</v>
          </cell>
          <cell r="I173" t="str">
            <v>C&amp;SH SOUTHAMPTON</v>
          </cell>
          <cell r="J173" t="str">
            <v>R1C51</v>
          </cell>
        </row>
        <row r="174">
          <cell r="G174" t="str">
            <v>R1CC&amp;SH WINCHESTER</v>
          </cell>
          <cell r="H174" t="str">
            <v>R1C</v>
          </cell>
          <cell r="I174" t="str">
            <v>C&amp;SH WINCHESTER</v>
          </cell>
          <cell r="J174" t="str">
            <v>R1C58</v>
          </cell>
        </row>
        <row r="175">
          <cell r="G175" t="str">
            <v>R1CCAMPION PLACE</v>
          </cell>
          <cell r="H175" t="str">
            <v>R1C</v>
          </cell>
          <cell r="I175" t="str">
            <v>CAMPION PLACE</v>
          </cell>
          <cell r="J175" t="str">
            <v>R1C90</v>
          </cell>
        </row>
        <row r="176">
          <cell r="G176" t="str">
            <v>R1CCHASE COMMUNITY HOSPITAL</v>
          </cell>
          <cell r="H176" t="str">
            <v>R1C</v>
          </cell>
          <cell r="I176" t="str">
            <v>CHASE COMMUNITY HOSPITAL</v>
          </cell>
          <cell r="J176" t="str">
            <v>R1CG1</v>
          </cell>
        </row>
        <row r="177">
          <cell r="G177" t="str">
            <v>R1CCOMMUNITY PAEDIATRICS - EAST</v>
          </cell>
          <cell r="H177" t="str">
            <v>R1C</v>
          </cell>
          <cell r="I177" t="str">
            <v>COMMUNITY PAEDIATRICS - EAST</v>
          </cell>
          <cell r="J177" t="str">
            <v>R1C22</v>
          </cell>
        </row>
        <row r="178">
          <cell r="G178" t="str">
            <v>R1CCOMMUNITY PAEDIATRICS - WEST</v>
          </cell>
          <cell r="H178" t="str">
            <v>R1C</v>
          </cell>
          <cell r="I178" t="str">
            <v>COMMUNITY PAEDIATRICS - WEST</v>
          </cell>
          <cell r="J178" t="str">
            <v>R1C55</v>
          </cell>
        </row>
        <row r="179">
          <cell r="G179" t="str">
            <v>R1CCOMMUNITY PAEDS N.FOREST</v>
          </cell>
          <cell r="H179" t="str">
            <v>R1C</v>
          </cell>
          <cell r="I179" t="str">
            <v>COMMUNITY PAEDS N.FOREST</v>
          </cell>
          <cell r="J179" t="str">
            <v>R1CA6</v>
          </cell>
        </row>
        <row r="180">
          <cell r="G180" t="str">
            <v>R1CCROWN HEIGHTS</v>
          </cell>
          <cell r="H180" t="str">
            <v>R1C</v>
          </cell>
          <cell r="I180" t="str">
            <v>CROWN HEIGHTS</v>
          </cell>
          <cell r="J180" t="str">
            <v>R1CH3</v>
          </cell>
        </row>
        <row r="181">
          <cell r="G181" t="str">
            <v>R1CEASTLEIGH DAS</v>
          </cell>
          <cell r="H181" t="str">
            <v>R1C</v>
          </cell>
          <cell r="I181" t="str">
            <v>EASTLEIGH DAS</v>
          </cell>
          <cell r="J181" t="str">
            <v>R1CR3</v>
          </cell>
        </row>
        <row r="182">
          <cell r="G182" t="str">
            <v>R1CELMLEIGH HOSPITAL</v>
          </cell>
          <cell r="H182" t="str">
            <v>R1C</v>
          </cell>
          <cell r="I182" t="str">
            <v>ELMLEIGH HOSPITAL</v>
          </cell>
          <cell r="J182" t="str">
            <v>R1CM8</v>
          </cell>
        </row>
        <row r="183">
          <cell r="G183" t="str">
            <v>R1CFANSHAWE WARD</v>
          </cell>
          <cell r="H183" t="str">
            <v>R1C</v>
          </cell>
          <cell r="I183" t="str">
            <v>FANSHAWE WARD</v>
          </cell>
          <cell r="J183" t="str">
            <v>R1C49</v>
          </cell>
        </row>
        <row r="184">
          <cell r="G184" t="str">
            <v>R1CFAREHAM COMMUNITY HOSPITAL</v>
          </cell>
          <cell r="H184" t="str">
            <v>R1C</v>
          </cell>
          <cell r="I184" t="str">
            <v>FAREHAM COMMUNITY HOSPITAL</v>
          </cell>
          <cell r="J184" t="str">
            <v>R1CF4</v>
          </cell>
        </row>
        <row r="185">
          <cell r="G185" t="str">
            <v>R1CFAREHAM REACH UNIT</v>
          </cell>
          <cell r="H185" t="str">
            <v>R1C</v>
          </cell>
          <cell r="I185" t="str">
            <v>FAREHAM REACH UNIT</v>
          </cell>
          <cell r="J185" t="str">
            <v>R1C89</v>
          </cell>
        </row>
        <row r="186">
          <cell r="G186" t="str">
            <v>R1CFENWICK HOSPITAL</v>
          </cell>
          <cell r="H186" t="str">
            <v>R1C</v>
          </cell>
          <cell r="I186" t="str">
            <v>FENWICK HOSPITAL</v>
          </cell>
          <cell r="J186" t="str">
            <v>R1CT7</v>
          </cell>
        </row>
        <row r="187">
          <cell r="G187" t="str">
            <v>R1CFLEET COMMUNITY HOSPITAL</v>
          </cell>
          <cell r="H187" t="str">
            <v>R1C</v>
          </cell>
          <cell r="I187" t="str">
            <v>FLEET COMMUNITY HOSPITAL</v>
          </cell>
          <cell r="J187" t="str">
            <v>R1CG3</v>
          </cell>
        </row>
        <row r="188">
          <cell r="G188" t="str">
            <v>R1CFRITH COTTAGE DAS</v>
          </cell>
          <cell r="H188" t="str">
            <v>R1C</v>
          </cell>
          <cell r="I188" t="str">
            <v>FRITH COTTAGE DAS</v>
          </cell>
          <cell r="J188" t="str">
            <v>R1C09</v>
          </cell>
        </row>
        <row r="189">
          <cell r="G189" t="str">
            <v>R1CGOSPORT WAR MEMORIAL HOSPITAL</v>
          </cell>
          <cell r="H189" t="str">
            <v>R1C</v>
          </cell>
          <cell r="I189" t="str">
            <v>GOSPORT WAR MEMORIAL HOSPITAL</v>
          </cell>
          <cell r="J189" t="str">
            <v>R1C70</v>
          </cell>
        </row>
        <row r="190">
          <cell r="G190" t="str">
            <v>R1CHAVANT WAR MEMORIAL HOSPITAL</v>
          </cell>
          <cell r="H190" t="str">
            <v>R1C</v>
          </cell>
          <cell r="I190" t="str">
            <v>HAVANT WAR MEMORIAL HOSPITAL</v>
          </cell>
          <cell r="J190" t="str">
            <v>R1CJ2</v>
          </cell>
        </row>
        <row r="191">
          <cell r="G191" t="str">
            <v>R1CHOOK SHADIE AT THE BASE</v>
          </cell>
          <cell r="H191" t="str">
            <v>R1C</v>
          </cell>
          <cell r="I191" t="str">
            <v>HOOK SHADIE AT THE BASE</v>
          </cell>
          <cell r="J191" t="str">
            <v>R1CE8</v>
          </cell>
        </row>
        <row r="192">
          <cell r="G192" t="str">
            <v>R1CHUNTERCOMBE MANOR HOSPITAL</v>
          </cell>
          <cell r="H192" t="str">
            <v>R1C</v>
          </cell>
          <cell r="I192" t="str">
            <v>HUNTERCOMBE MANOR HOSPITAL</v>
          </cell>
          <cell r="J192" t="str">
            <v>R1CA9</v>
          </cell>
        </row>
        <row r="193">
          <cell r="G193" t="str">
            <v>R1CHYTHE HOSPITAL</v>
          </cell>
          <cell r="H193" t="str">
            <v>R1C</v>
          </cell>
          <cell r="I193" t="str">
            <v>HYTHE HOSPITAL</v>
          </cell>
          <cell r="J193" t="str">
            <v>R1CG7</v>
          </cell>
        </row>
        <row r="194">
          <cell r="G194" t="str">
            <v>R1CINSCAPE</v>
          </cell>
          <cell r="H194" t="str">
            <v>R1C</v>
          </cell>
          <cell r="I194" t="str">
            <v>INSCAPE</v>
          </cell>
          <cell r="J194" t="str">
            <v>R1C95</v>
          </cell>
        </row>
        <row r="195">
          <cell r="G195" t="str">
            <v>R1CINTEGRATED DRUG TREATMENT</v>
          </cell>
          <cell r="H195" t="str">
            <v>R1C</v>
          </cell>
          <cell r="I195" t="str">
            <v>INTEGRATED DRUG TREATMENT</v>
          </cell>
          <cell r="J195" t="str">
            <v>R1C59</v>
          </cell>
        </row>
        <row r="196">
          <cell r="G196" t="str">
            <v>R1CJUBILEE HOUSE</v>
          </cell>
          <cell r="H196" t="str">
            <v>R1C</v>
          </cell>
          <cell r="I196" t="str">
            <v>JUBILEE HOUSE</v>
          </cell>
          <cell r="J196" t="str">
            <v>R1CF5</v>
          </cell>
        </row>
        <row r="197">
          <cell r="G197" t="str">
            <v>R1CLOWER MOUNTBATTON GALLERY</v>
          </cell>
          <cell r="H197" t="str">
            <v>R1C</v>
          </cell>
          <cell r="I197" t="str">
            <v>LOWER MOUNTBATTON GALLERY</v>
          </cell>
          <cell r="J197" t="str">
            <v>R1C12</v>
          </cell>
        </row>
        <row r="198">
          <cell r="G198" t="str">
            <v>R1CLYMINGTON NEW FOREST HOSPITAL</v>
          </cell>
          <cell r="H198" t="str">
            <v>R1C</v>
          </cell>
          <cell r="I198" t="str">
            <v>LYMINGTON NEW FOREST HOSPITAL</v>
          </cell>
          <cell r="J198" t="str">
            <v>R1CG4</v>
          </cell>
        </row>
        <row r="199">
          <cell r="G199" t="str">
            <v>R1CMILFORD WAR MEMORIAL HOSPITAL</v>
          </cell>
          <cell r="H199" t="str">
            <v>R1C</v>
          </cell>
          <cell r="I199" t="str">
            <v>MILFORD WAR MEMORIAL HOSPITAL</v>
          </cell>
          <cell r="J199" t="str">
            <v>R1CG5</v>
          </cell>
        </row>
        <row r="200">
          <cell r="G200" t="str">
            <v>R1CMINOR INJURIES UNIT</v>
          </cell>
          <cell r="H200" t="str">
            <v>R1C</v>
          </cell>
          <cell r="I200" t="str">
            <v>MINOR INJURIES UNIT</v>
          </cell>
          <cell r="J200" t="str">
            <v>R1CH0</v>
          </cell>
        </row>
        <row r="201">
          <cell r="G201" t="str">
            <v>R1CMOORGREEN HOSPITAL</v>
          </cell>
          <cell r="H201" t="str">
            <v>R1C</v>
          </cell>
          <cell r="I201" t="str">
            <v>MOORGREEN HOSPITAL</v>
          </cell>
          <cell r="J201" t="str">
            <v>R1C02</v>
          </cell>
        </row>
        <row r="202">
          <cell r="G202" t="str">
            <v>R1CNEW FOREST DAS</v>
          </cell>
          <cell r="H202" t="str">
            <v>R1C</v>
          </cell>
          <cell r="I202" t="str">
            <v>NEW FOREST DAS</v>
          </cell>
          <cell r="J202" t="str">
            <v>R1C65</v>
          </cell>
        </row>
        <row r="203">
          <cell r="G203" t="str">
            <v>R1CNO LIMITS</v>
          </cell>
          <cell r="H203" t="str">
            <v>R1C</v>
          </cell>
          <cell r="I203" t="str">
            <v>NO LIMITS</v>
          </cell>
          <cell r="J203" t="str">
            <v>R1CG6</v>
          </cell>
        </row>
        <row r="204">
          <cell r="G204" t="str">
            <v>R1CNO LIMITS - SHIRLEY</v>
          </cell>
          <cell r="H204" t="str">
            <v>R1C</v>
          </cell>
          <cell r="I204" t="str">
            <v>NO LIMITS - SHIRLEY</v>
          </cell>
          <cell r="J204" t="str">
            <v>R1CL2</v>
          </cell>
        </row>
        <row r="205">
          <cell r="G205" t="str">
            <v>R1CNO LIMITS - SHOLING</v>
          </cell>
          <cell r="H205" t="str">
            <v>R1C</v>
          </cell>
          <cell r="I205" t="str">
            <v>NO LIMITS - SHOLING</v>
          </cell>
          <cell r="J205" t="str">
            <v>R1CL3</v>
          </cell>
        </row>
        <row r="206">
          <cell r="G206" t="str">
            <v>R1COAKRIDGE HALL FOR ALL</v>
          </cell>
          <cell r="H206" t="str">
            <v>R1C</v>
          </cell>
          <cell r="I206" t="str">
            <v>OAKRIDGE HALL FOR ALL</v>
          </cell>
          <cell r="J206" t="str">
            <v>R1CL5</v>
          </cell>
        </row>
        <row r="207">
          <cell r="G207" t="str">
            <v>R1COLDER PERS MENTAL HEALTH</v>
          </cell>
          <cell r="H207" t="str">
            <v>R1C</v>
          </cell>
          <cell r="I207" t="str">
            <v>OLDER PERS MENTAL HEALTH</v>
          </cell>
          <cell r="J207" t="str">
            <v>R1C26</v>
          </cell>
        </row>
        <row r="208">
          <cell r="G208" t="str">
            <v>R1CPETERSFIELD HOSPITAL</v>
          </cell>
          <cell r="H208" t="str">
            <v>R1C</v>
          </cell>
          <cell r="I208" t="str">
            <v>PETERSFIELD HOSPITAL</v>
          </cell>
          <cell r="J208" t="str">
            <v>R1CD8</v>
          </cell>
        </row>
        <row r="209">
          <cell r="G209" t="str">
            <v>R1CPICKLES COPPICE</v>
          </cell>
          <cell r="H209" t="str">
            <v>R1C</v>
          </cell>
          <cell r="I209" t="str">
            <v>PICKLES COPPICE</v>
          </cell>
          <cell r="J209" t="str">
            <v>R1C44</v>
          </cell>
        </row>
        <row r="210">
          <cell r="G210" t="str">
            <v>R1CPRINCESS ANNE HOSPITAL</v>
          </cell>
          <cell r="H210" t="str">
            <v>R1C</v>
          </cell>
          <cell r="I210" t="str">
            <v>PRINCESS ANNE HOSPITAL</v>
          </cell>
          <cell r="J210" t="str">
            <v>R1C36</v>
          </cell>
        </row>
        <row r="211">
          <cell r="G211" t="str">
            <v>R1CQUEEN ALEXANDRA HOSPITAL</v>
          </cell>
          <cell r="H211" t="str">
            <v>R1C</v>
          </cell>
          <cell r="I211" t="str">
            <v>QUEEN ALEXANDRA HOSPITAL</v>
          </cell>
          <cell r="J211" t="str">
            <v>R1CJ7</v>
          </cell>
        </row>
        <row r="212">
          <cell r="G212" t="str">
            <v>R1CROMSEY HOSPITAL</v>
          </cell>
          <cell r="H212" t="str">
            <v>R1C</v>
          </cell>
          <cell r="I212" t="str">
            <v>ROMSEY HOSPITAL</v>
          </cell>
          <cell r="J212" t="str">
            <v>R1C46</v>
          </cell>
        </row>
        <row r="213">
          <cell r="G213" t="str">
            <v>R1CSAINSBURYS</v>
          </cell>
          <cell r="H213" t="str">
            <v>R1C</v>
          </cell>
          <cell r="I213" t="str">
            <v>SAINSBURYS</v>
          </cell>
          <cell r="J213" t="str">
            <v>R1CV7</v>
          </cell>
        </row>
        <row r="214">
          <cell r="G214" t="str">
            <v>R1CSNOWDON NEURO REHAB UNIT</v>
          </cell>
          <cell r="H214" t="str">
            <v>R1C</v>
          </cell>
          <cell r="I214" t="str">
            <v>SNOWDON NEURO REHAB UNIT</v>
          </cell>
          <cell r="J214" t="str">
            <v>R1C52</v>
          </cell>
        </row>
        <row r="215">
          <cell r="G215" t="str">
            <v>R1CSOUTHAMPTON GENERAL HOSPITAL</v>
          </cell>
          <cell r="H215" t="str">
            <v>R1C</v>
          </cell>
          <cell r="I215" t="str">
            <v>SOUTHAMPTON GENERAL HOSPITAL</v>
          </cell>
          <cell r="J215" t="str">
            <v>R1C40</v>
          </cell>
        </row>
        <row r="216">
          <cell r="G216" t="str">
            <v>R1CSPINNAKER WARD</v>
          </cell>
          <cell r="H216" t="str">
            <v>R1C</v>
          </cell>
          <cell r="I216" t="str">
            <v>SPINNAKER WARD</v>
          </cell>
          <cell r="J216" t="str">
            <v>R1CC3</v>
          </cell>
        </row>
        <row r="217">
          <cell r="G217" t="str">
            <v>R1CST JAMES' HOSPITAL</v>
          </cell>
          <cell r="H217" t="str">
            <v>R1C</v>
          </cell>
          <cell r="I217" t="str">
            <v>ST JAMES' HOSPITAL</v>
          </cell>
          <cell r="J217" t="str">
            <v>R1CF2</v>
          </cell>
        </row>
        <row r="218">
          <cell r="G218" t="str">
            <v>R1CST MARY'S HEALTH CAMPUS</v>
          </cell>
          <cell r="H218" t="str">
            <v>R1C</v>
          </cell>
          <cell r="I218" t="str">
            <v>ST MARY'S HEALTH CAMPUS</v>
          </cell>
          <cell r="J218" t="str">
            <v>R1CD4</v>
          </cell>
        </row>
        <row r="219">
          <cell r="G219" t="str">
            <v>R1CSTONEHAM MUSCULOSKELETAL</v>
          </cell>
          <cell r="H219" t="str">
            <v>R1C</v>
          </cell>
          <cell r="I219" t="str">
            <v>STONEHAM MUSCULOSKELETAL</v>
          </cell>
          <cell r="J219" t="str">
            <v>R1C60</v>
          </cell>
        </row>
        <row r="220">
          <cell r="G220" t="str">
            <v>R1CTHE ORIGINAL PLACE</v>
          </cell>
          <cell r="H220" t="str">
            <v>R1C</v>
          </cell>
          <cell r="I220" t="str">
            <v>THE ORIGINAL PLACE</v>
          </cell>
          <cell r="J220" t="str">
            <v>R1C79</v>
          </cell>
        </row>
        <row r="221">
          <cell r="G221" t="str">
            <v>R1CTHE POTTERIES</v>
          </cell>
          <cell r="H221" t="str">
            <v>R1C</v>
          </cell>
          <cell r="I221" t="str">
            <v>THE POTTERIES</v>
          </cell>
          <cell r="J221" t="str">
            <v>R1CP5</v>
          </cell>
        </row>
        <row r="222">
          <cell r="G222" t="str">
            <v>R1CTHE ROYAL SOUTH HANTS HOSPITAL</v>
          </cell>
          <cell r="H222" t="str">
            <v>R1C</v>
          </cell>
          <cell r="I222" t="str">
            <v>THE ROYAL SOUTH HANTS HOSPITAL</v>
          </cell>
          <cell r="J222" t="str">
            <v>R1C34</v>
          </cell>
        </row>
        <row r="223">
          <cell r="G223" t="str">
            <v>R1CVICTORY UNIT</v>
          </cell>
          <cell r="H223" t="str">
            <v>R1C</v>
          </cell>
          <cell r="I223" t="str">
            <v>VICTORY UNIT</v>
          </cell>
          <cell r="J223" t="str">
            <v>R1CD3</v>
          </cell>
        </row>
        <row r="224">
          <cell r="G224" t="str">
            <v>R1CWESTERN COMMUNITY HOSPITAL</v>
          </cell>
          <cell r="H224" t="str">
            <v>R1C</v>
          </cell>
          <cell r="I224" t="str">
            <v>WESTERN COMMUNITY HOSPITAL</v>
          </cell>
          <cell r="J224" t="str">
            <v>R1C03</v>
          </cell>
        </row>
        <row r="225">
          <cell r="G225" t="str">
            <v>R1DAPCS SHREWSBURY</v>
          </cell>
          <cell r="H225" t="str">
            <v>R1D</v>
          </cell>
          <cell r="I225" t="str">
            <v>APCS SHREWSBURY</v>
          </cell>
          <cell r="J225" t="str">
            <v>R1DD3</v>
          </cell>
        </row>
        <row r="226">
          <cell r="G226" t="str">
            <v>R1DBEECHES HOSPITAL</v>
          </cell>
          <cell r="H226" t="str">
            <v>R1D</v>
          </cell>
          <cell r="I226" t="str">
            <v>BEECHES HOSPITAL</v>
          </cell>
          <cell r="J226" t="str">
            <v>R1DAM</v>
          </cell>
        </row>
        <row r="227">
          <cell r="G227" t="str">
            <v>R1DBELLE VUE (GP)</v>
          </cell>
          <cell r="H227" t="str">
            <v>R1D</v>
          </cell>
          <cell r="I227" t="str">
            <v>BELLE VUE (GP)</v>
          </cell>
          <cell r="J227" t="str">
            <v>R1D53</v>
          </cell>
        </row>
        <row r="228">
          <cell r="G228" t="str">
            <v>R1DBISHOPS CASTLE COMMUNITY HOSPITAL</v>
          </cell>
          <cell r="H228" t="str">
            <v>R1D</v>
          </cell>
          <cell r="I228" t="str">
            <v>BISHOPS CASTLE COMMUNITY HOSPITAL</v>
          </cell>
          <cell r="J228" t="str">
            <v>R1DG4</v>
          </cell>
        </row>
        <row r="229">
          <cell r="G229" t="str">
            <v>R1DBISHOPS CASTLE HOSP OPD1</v>
          </cell>
          <cell r="H229" t="str">
            <v>R1D</v>
          </cell>
          <cell r="I229" t="str">
            <v>BISHOPS CASTLE HOSP OPD1</v>
          </cell>
          <cell r="J229" t="str">
            <v>R1DJ3</v>
          </cell>
        </row>
        <row r="230">
          <cell r="G230" t="str">
            <v>R1DBISHOPS CASTLE HOSPITAL</v>
          </cell>
          <cell r="H230" t="str">
            <v>R1D</v>
          </cell>
          <cell r="I230" t="str">
            <v>BISHOPS CASTLE HOSPITAL</v>
          </cell>
          <cell r="J230" t="str">
            <v>R1D25</v>
          </cell>
        </row>
        <row r="231">
          <cell r="G231" t="str">
            <v>R1DBRIDGNORTH COMMUNITY HOSPITAL</v>
          </cell>
          <cell r="H231" t="str">
            <v>R1D</v>
          </cell>
          <cell r="I231" t="str">
            <v>BRIDGNORTH COMMUNITY HOSPITAL</v>
          </cell>
          <cell r="J231" t="str">
            <v>R1DG2</v>
          </cell>
        </row>
        <row r="232">
          <cell r="G232" t="str">
            <v>R1DBRIDGNORTH HOSP OPD1</v>
          </cell>
          <cell r="H232" t="str">
            <v>R1D</v>
          </cell>
          <cell r="I232" t="str">
            <v>BRIDGNORTH HOSP OPD1</v>
          </cell>
          <cell r="J232" t="str">
            <v>R1DJ1</v>
          </cell>
        </row>
        <row r="233">
          <cell r="G233" t="str">
            <v>R1DBRIDGNORTH HOSPITAL</v>
          </cell>
          <cell r="H233" t="str">
            <v>R1D</v>
          </cell>
          <cell r="I233" t="str">
            <v>BRIDGNORTH HOSPITAL</v>
          </cell>
          <cell r="J233" t="str">
            <v>R1D22</v>
          </cell>
        </row>
        <row r="234">
          <cell r="G234" t="str">
            <v>R1DBUTCHER ROW (GP)</v>
          </cell>
          <cell r="H234" t="str">
            <v>R1D</v>
          </cell>
          <cell r="I234" t="str">
            <v>BUTCHER ROW (GP)</v>
          </cell>
          <cell r="J234" t="str">
            <v>R1D55</v>
          </cell>
        </row>
        <row r="235">
          <cell r="G235" t="str">
            <v>R1DCASTLE CARE CASTLEHAVEN</v>
          </cell>
          <cell r="H235" t="str">
            <v>R1D</v>
          </cell>
          <cell r="I235" t="str">
            <v>CASTLE CARE CASTLEHAVEN</v>
          </cell>
          <cell r="J235" t="str">
            <v>R1D88</v>
          </cell>
        </row>
        <row r="236">
          <cell r="G236" t="str">
            <v>R1DCLAREMONT BANK SITE (GP)</v>
          </cell>
          <cell r="H236" t="str">
            <v>R1D</v>
          </cell>
          <cell r="I236" t="str">
            <v>CLAREMONT BANK SITE (GP)</v>
          </cell>
          <cell r="J236" t="str">
            <v>R1D56</v>
          </cell>
        </row>
        <row r="237">
          <cell r="G237" t="str">
            <v>R1DCLEE HILL (GP)</v>
          </cell>
          <cell r="H237" t="str">
            <v>R1D</v>
          </cell>
          <cell r="I237" t="str">
            <v>CLEE HILL (GP)</v>
          </cell>
          <cell r="J237" t="str">
            <v>R1D67</v>
          </cell>
        </row>
        <row r="238">
          <cell r="G238" t="str">
            <v>R1DCRAVEN ARMS (GP)</v>
          </cell>
          <cell r="H238" t="str">
            <v>R1D</v>
          </cell>
          <cell r="I238" t="str">
            <v>CRAVEN ARMS (GP)</v>
          </cell>
          <cell r="J238" t="str">
            <v>R1D69</v>
          </cell>
        </row>
        <row r="239">
          <cell r="G239" t="str">
            <v>R1DCSMS 1</v>
          </cell>
          <cell r="H239" t="str">
            <v>R1D</v>
          </cell>
          <cell r="I239" t="str">
            <v>CSMS 1</v>
          </cell>
          <cell r="J239" t="str">
            <v>R1D97</v>
          </cell>
        </row>
        <row r="240">
          <cell r="G240" t="str">
            <v>R1DCSMS 2</v>
          </cell>
          <cell r="H240" t="str">
            <v>R1D</v>
          </cell>
          <cell r="I240" t="str">
            <v>CSMS 2</v>
          </cell>
          <cell r="J240" t="str">
            <v>R1DAK</v>
          </cell>
        </row>
        <row r="241">
          <cell r="G241" t="str">
            <v>R1DDALE ACRE - SHROPSHIRE COMMUNITY HEALTH</v>
          </cell>
          <cell r="H241" t="str">
            <v>R1D</v>
          </cell>
          <cell r="I241" t="str">
            <v>DALE ACRE - SHROPSHIRE COMMUNITY HEALTH</v>
          </cell>
          <cell r="J241" t="str">
            <v>R1DF9</v>
          </cell>
        </row>
        <row r="242">
          <cell r="G242" t="str">
            <v>R1DDIMENSIONS (NSO) RESIDENTIAL HOME</v>
          </cell>
          <cell r="H242" t="str">
            <v>R1D</v>
          </cell>
          <cell r="I242" t="str">
            <v>DIMENSIONS (NSO) RESIDENTIAL HOME</v>
          </cell>
          <cell r="J242" t="str">
            <v>R1D78</v>
          </cell>
        </row>
        <row r="243">
          <cell r="G243" t="str">
            <v>R1DFAMILY CONNECT</v>
          </cell>
          <cell r="H243" t="str">
            <v>R1D</v>
          </cell>
          <cell r="I243" t="str">
            <v>FAMILY CONNECT</v>
          </cell>
          <cell r="J243" t="str">
            <v>R1DHY</v>
          </cell>
        </row>
        <row r="244">
          <cell r="G244" t="str">
            <v>R1DGLENVIEW</v>
          </cell>
          <cell r="H244" t="str">
            <v>R1D</v>
          </cell>
          <cell r="I244" t="str">
            <v>GLENVIEW</v>
          </cell>
          <cell r="J244" t="str">
            <v>R1D89</v>
          </cell>
        </row>
        <row r="245">
          <cell r="G245" t="str">
            <v>R1DHADLEY LEARNING COMMUNITY</v>
          </cell>
          <cell r="H245" t="str">
            <v>R1D</v>
          </cell>
          <cell r="I245" t="str">
            <v>HADLEY LEARNING COMMUNITY</v>
          </cell>
          <cell r="J245" t="str">
            <v>R1DEG</v>
          </cell>
        </row>
        <row r="246">
          <cell r="G246" t="str">
            <v>R1DHIGHLEY (GP)</v>
          </cell>
          <cell r="H246" t="str">
            <v>R1D</v>
          </cell>
          <cell r="I246" t="str">
            <v>HIGHLEY (GP)</v>
          </cell>
          <cell r="J246" t="str">
            <v>R1D70</v>
          </cell>
        </row>
        <row r="247">
          <cell r="G247" t="str">
            <v>R1DHINSTOCK MANOR</v>
          </cell>
          <cell r="H247" t="str">
            <v>R1D</v>
          </cell>
          <cell r="I247" t="str">
            <v>HINSTOCK MANOR</v>
          </cell>
          <cell r="J247" t="str">
            <v>R1DA8</v>
          </cell>
        </row>
        <row r="248">
          <cell r="G248" t="str">
            <v>R1DHODNET (GP)</v>
          </cell>
          <cell r="H248" t="str">
            <v>R1D</v>
          </cell>
          <cell r="I248" t="str">
            <v>HODNET (GP)</v>
          </cell>
          <cell r="J248" t="str">
            <v>R1D75</v>
          </cell>
        </row>
        <row r="249">
          <cell r="G249" t="str">
            <v>R1DIRONBRIDGE (GP)</v>
          </cell>
          <cell r="H249" t="str">
            <v>R1D</v>
          </cell>
          <cell r="I249" t="str">
            <v>IRONBRIDGE (GP)</v>
          </cell>
          <cell r="J249" t="str">
            <v>R1D64</v>
          </cell>
        </row>
        <row r="250">
          <cell r="G250" t="str">
            <v>R1DKEEPER'S CRESCENT</v>
          </cell>
          <cell r="H250" t="str">
            <v>R1D</v>
          </cell>
          <cell r="I250" t="str">
            <v>KEEPER'S CRESCENT</v>
          </cell>
          <cell r="J250" t="str">
            <v>R1D91</v>
          </cell>
        </row>
        <row r="251">
          <cell r="G251" t="str">
            <v>R1DLABURNHAMS</v>
          </cell>
          <cell r="H251" t="str">
            <v>R1D</v>
          </cell>
          <cell r="I251" t="str">
            <v>LABURNHAMS</v>
          </cell>
          <cell r="J251" t="str">
            <v>R1D82</v>
          </cell>
        </row>
        <row r="252">
          <cell r="G252" t="str">
            <v>R1DLIFESOURCE COLLABORATIVE PROCUREMENT HUB</v>
          </cell>
          <cell r="H252" t="str">
            <v>R1D</v>
          </cell>
          <cell r="I252" t="str">
            <v>LIFESOURCE COLLABORATIVE PROCUREMENT HUB</v>
          </cell>
          <cell r="J252" t="str">
            <v>R1DD8</v>
          </cell>
        </row>
        <row r="253">
          <cell r="G253" t="str">
            <v>R1DLUDLOW COMMUNITY HOSPITAL</v>
          </cell>
          <cell r="H253" t="str">
            <v>R1D</v>
          </cell>
          <cell r="I253" t="str">
            <v>LUDLOW COMMUNITY HOSPITAL</v>
          </cell>
          <cell r="J253" t="str">
            <v>R1DG3</v>
          </cell>
        </row>
        <row r="254">
          <cell r="G254" t="str">
            <v>R1DLUDLOW HOSP OPD1</v>
          </cell>
          <cell r="H254" t="str">
            <v>R1D</v>
          </cell>
          <cell r="I254" t="str">
            <v>LUDLOW HOSP OPD1</v>
          </cell>
          <cell r="J254" t="str">
            <v>R1DJ2</v>
          </cell>
        </row>
        <row r="255">
          <cell r="G255" t="str">
            <v>R1DLUDLOW HOSPITAL</v>
          </cell>
          <cell r="H255" t="str">
            <v>R1D</v>
          </cell>
          <cell r="I255" t="str">
            <v>LUDLOW HOSPITAL</v>
          </cell>
          <cell r="J255" t="str">
            <v>R1D21</v>
          </cell>
        </row>
        <row r="256">
          <cell r="G256" t="str">
            <v>R1DMARKET DRAYTON COTTAGE HOSPITAL</v>
          </cell>
          <cell r="H256" t="str">
            <v>R1D</v>
          </cell>
          <cell r="I256" t="str">
            <v>MARKET DRAYTON COTTAGE HOSPITAL</v>
          </cell>
          <cell r="J256" t="str">
            <v>R1D07</v>
          </cell>
        </row>
        <row r="257">
          <cell r="G257" t="str">
            <v>R1DNEWPORT (GP)</v>
          </cell>
          <cell r="H257" t="str">
            <v>R1D</v>
          </cell>
          <cell r="I257" t="str">
            <v>NEWPORT (GP)</v>
          </cell>
          <cell r="J257" t="str">
            <v>R1D63</v>
          </cell>
        </row>
        <row r="258">
          <cell r="G258" t="str">
            <v>R1DNEWPORT HOSPITAL</v>
          </cell>
          <cell r="H258" t="str">
            <v>R1D</v>
          </cell>
          <cell r="I258" t="str">
            <v>NEWPORT HOSPITAL</v>
          </cell>
          <cell r="J258" t="str">
            <v>R1DAF</v>
          </cell>
        </row>
        <row r="259">
          <cell r="G259" t="str">
            <v>R1DOCCUPATIONAL HEALTH DEPARTMENT - FENTON</v>
          </cell>
          <cell r="H259" t="str">
            <v>R1D</v>
          </cell>
          <cell r="I259" t="str">
            <v>OCCUPATIONAL HEALTH DEPARTMENT - FENTON</v>
          </cell>
          <cell r="J259" t="str">
            <v>R1DEK</v>
          </cell>
        </row>
        <row r="260">
          <cell r="G260" t="str">
            <v>R1DOCCUPATIONAL HEALTH FENTON</v>
          </cell>
          <cell r="H260" t="str">
            <v>R1D</v>
          </cell>
          <cell r="I260" t="str">
            <v>OCCUPATIONAL HEALTH FENTON</v>
          </cell>
          <cell r="J260" t="str">
            <v>R1DG7</v>
          </cell>
        </row>
        <row r="261">
          <cell r="G261" t="str">
            <v>R1DOCCUPATIONAL HEALTH GAINS PARK</v>
          </cell>
          <cell r="H261" t="str">
            <v>R1D</v>
          </cell>
          <cell r="I261" t="str">
            <v>OCCUPATIONAL HEALTH GAINS PARK</v>
          </cell>
          <cell r="J261" t="str">
            <v>R1DD9</v>
          </cell>
        </row>
        <row r="262">
          <cell r="G262" t="str">
            <v>R1DOLDFIELD RESIDENTIAL HOME</v>
          </cell>
          <cell r="H262" t="str">
            <v>R1D</v>
          </cell>
          <cell r="I262" t="str">
            <v>OLDFIELD RESIDENTIAL HOME</v>
          </cell>
          <cell r="J262" t="str">
            <v>R1D92</v>
          </cell>
        </row>
        <row r="263">
          <cell r="G263" t="str">
            <v>R1DOSWESTRY SOCIAL &amp; HEALTH CARE</v>
          </cell>
          <cell r="H263" t="str">
            <v>R1D</v>
          </cell>
          <cell r="I263" t="str">
            <v>OSWESTRY SOCIAL &amp; HEALTH CARE</v>
          </cell>
          <cell r="J263" t="str">
            <v>R1DDC</v>
          </cell>
        </row>
        <row r="264">
          <cell r="G264" t="str">
            <v>R1DPLAS NEWYDD</v>
          </cell>
          <cell r="H264" t="str">
            <v>R1D</v>
          </cell>
          <cell r="I264" t="str">
            <v>PLAS NEWYDD</v>
          </cell>
          <cell r="J264" t="str">
            <v>R1DA6</v>
          </cell>
        </row>
        <row r="265">
          <cell r="G265" t="str">
            <v>R1DTHE PRINCESS ROYAL HOSPITAL</v>
          </cell>
          <cell r="H265" t="str">
            <v>R1D</v>
          </cell>
          <cell r="I265" t="str">
            <v>THE PRINCESS ROYAL HOSPITAL</v>
          </cell>
          <cell r="J265" t="str">
            <v>R1D03</v>
          </cell>
        </row>
        <row r="266">
          <cell r="G266" t="str">
            <v>R1DROBERT JONES &amp; AGNES HUNT ORTHOPAEDIC HOSPITAL</v>
          </cell>
          <cell r="H266" t="str">
            <v>R1D</v>
          </cell>
          <cell r="I266" t="str">
            <v>ROBERT JONES &amp; AGNES HUNT ORTHOPAEDIC HOSPITAL</v>
          </cell>
          <cell r="J266" t="str">
            <v>R1DAC</v>
          </cell>
        </row>
        <row r="267">
          <cell r="G267" t="str">
            <v>R1DROYAL SHREWSBURY HOSPITAL</v>
          </cell>
          <cell r="H267" t="str">
            <v>R1D</v>
          </cell>
          <cell r="I267" t="str">
            <v>ROYAL SHREWSBURY HOSPITAL</v>
          </cell>
          <cell r="J267" t="str">
            <v>R1D16</v>
          </cell>
        </row>
        <row r="268">
          <cell r="G268" t="str">
            <v>R1DSEVERN FIELDS HEALTH VILLAGE</v>
          </cell>
          <cell r="H268" t="str">
            <v>R1D</v>
          </cell>
          <cell r="I268" t="str">
            <v>SEVERN FIELDS HEALTH VILLAGE</v>
          </cell>
          <cell r="J268" t="str">
            <v>R1DFC</v>
          </cell>
        </row>
        <row r="269">
          <cell r="G269" t="str">
            <v>R1DSHELTON HOSPITAL</v>
          </cell>
          <cell r="H269" t="str">
            <v>R1D</v>
          </cell>
          <cell r="I269" t="str">
            <v>SHELTON HOSPITAL</v>
          </cell>
          <cell r="J269" t="str">
            <v>R1D01</v>
          </cell>
        </row>
        <row r="270">
          <cell r="G270" t="str">
            <v>R1DSHERBOURNE</v>
          </cell>
          <cell r="H270" t="str">
            <v>R1D</v>
          </cell>
          <cell r="I270" t="str">
            <v>SHERBOURNE</v>
          </cell>
          <cell r="J270" t="str">
            <v>R1D90</v>
          </cell>
        </row>
        <row r="271">
          <cell r="G271" t="str">
            <v>R1DSINGLE POINT OF ACCESS</v>
          </cell>
          <cell r="H271" t="str">
            <v>R1D</v>
          </cell>
          <cell r="I271" t="str">
            <v>SINGLE POINT OF ACCESS</v>
          </cell>
          <cell r="J271" t="str">
            <v>R1DJ5</v>
          </cell>
        </row>
        <row r="272">
          <cell r="G272" t="str">
            <v>R1DTELFORD AND WREKIN PCT COMMISSIONERS</v>
          </cell>
          <cell r="H272" t="str">
            <v>R1D</v>
          </cell>
          <cell r="I272" t="str">
            <v>TELFORD AND WREKIN PCT COMMISSIONERS</v>
          </cell>
          <cell r="J272" t="str">
            <v>R1DEJ</v>
          </cell>
        </row>
        <row r="273">
          <cell r="G273" t="str">
            <v>R1DTERRENCE HIGGINS TRUST WELLINGTON</v>
          </cell>
          <cell r="H273" t="str">
            <v>R1D</v>
          </cell>
          <cell r="I273" t="str">
            <v>TERRENCE HIGGINS TRUST WELLINGTON</v>
          </cell>
          <cell r="J273" t="str">
            <v>R1DFL</v>
          </cell>
        </row>
        <row r="274">
          <cell r="G274" t="str">
            <v>R1DTHE HEATHERS</v>
          </cell>
          <cell r="H274" t="str">
            <v>R1D</v>
          </cell>
          <cell r="I274" t="str">
            <v>THE HEATHERS</v>
          </cell>
          <cell r="J274" t="str">
            <v>R1D80</v>
          </cell>
        </row>
        <row r="275">
          <cell r="G275" t="str">
            <v>R1DTHE LAUREL'S</v>
          </cell>
          <cell r="H275" t="str">
            <v>R1D</v>
          </cell>
          <cell r="I275" t="str">
            <v>THE LAUREL'S</v>
          </cell>
          <cell r="J275" t="str">
            <v>R1DC1</v>
          </cell>
        </row>
        <row r="276">
          <cell r="G276" t="str">
            <v>R1DTHE MEWS</v>
          </cell>
          <cell r="H276" t="str">
            <v>R1D</v>
          </cell>
          <cell r="I276" t="str">
            <v>THE MEWS</v>
          </cell>
          <cell r="J276" t="str">
            <v>R1DDD</v>
          </cell>
        </row>
        <row r="277">
          <cell r="G277" t="str">
            <v>R1DTHE MOUNT</v>
          </cell>
          <cell r="H277" t="str">
            <v>R1D</v>
          </cell>
          <cell r="I277" t="str">
            <v>THE MOUNT</v>
          </cell>
          <cell r="J277" t="str">
            <v>R1D02</v>
          </cell>
        </row>
        <row r="278">
          <cell r="G278" t="str">
            <v>R1DTHE OLD BARN</v>
          </cell>
          <cell r="H278" t="str">
            <v>R1D</v>
          </cell>
          <cell r="I278" t="str">
            <v>THE OLD BARN</v>
          </cell>
          <cell r="J278" t="str">
            <v>R1D93</v>
          </cell>
        </row>
        <row r="279">
          <cell r="G279" t="str">
            <v>R1DVISION HOMES (1A)</v>
          </cell>
          <cell r="H279" t="str">
            <v>R1D</v>
          </cell>
          <cell r="I279" t="str">
            <v>VISION HOMES (1A)</v>
          </cell>
          <cell r="J279" t="str">
            <v>R1D84</v>
          </cell>
        </row>
        <row r="280">
          <cell r="G280" t="str">
            <v>R1DWEST BANK</v>
          </cell>
          <cell r="H280" t="str">
            <v>R1D</v>
          </cell>
          <cell r="I280" t="str">
            <v>WEST BANK</v>
          </cell>
          <cell r="J280" t="str">
            <v>R1D11</v>
          </cell>
        </row>
        <row r="281">
          <cell r="G281" t="str">
            <v>R1DWHITCHURCH COMMUNITY HOSPITAL</v>
          </cell>
          <cell r="H281" t="str">
            <v>R1D</v>
          </cell>
          <cell r="I281" t="str">
            <v>WHITCHURCH COMMUNITY HOSPITAL</v>
          </cell>
          <cell r="J281" t="str">
            <v>R1DG5</v>
          </cell>
        </row>
        <row r="282">
          <cell r="G282" t="str">
            <v>R1DWHITCHURCH HOSP OPD1</v>
          </cell>
          <cell r="H282" t="str">
            <v>R1D</v>
          </cell>
          <cell r="I282" t="str">
            <v>WHITCHURCH HOSP OPD1</v>
          </cell>
          <cell r="J282" t="str">
            <v>R1DJ4</v>
          </cell>
        </row>
        <row r="283">
          <cell r="G283" t="str">
            <v xml:space="preserve">R1DWHITCHURCH HOSPITAL </v>
          </cell>
          <cell r="H283" t="str">
            <v>R1D</v>
          </cell>
          <cell r="I283" t="str">
            <v xml:space="preserve">WHITCHURCH HOSPITAL </v>
          </cell>
          <cell r="J283" t="str">
            <v>R1D34</v>
          </cell>
        </row>
        <row r="284">
          <cell r="G284" t="str">
            <v>R1DWREXHAM MAELOR HOSPITAL</v>
          </cell>
          <cell r="H284" t="str">
            <v>R1D</v>
          </cell>
          <cell r="I284" t="str">
            <v>WREXHAM MAELOR HOSPITAL</v>
          </cell>
          <cell r="J284" t="str">
            <v>R1DD4</v>
          </cell>
        </row>
        <row r="285">
          <cell r="G285" t="str">
            <v>RW1ST MARY'S HOSPITAL</v>
          </cell>
          <cell r="H285" t="str">
            <v>RW1</v>
          </cell>
          <cell r="I285" t="str">
            <v>ST MARY'S HOSPITAL</v>
          </cell>
          <cell r="J285" t="str">
            <v>R9V0A</v>
          </cell>
        </row>
        <row r="286">
          <cell r="G286" t="str">
            <v>R1HAINSLEY UNIT</v>
          </cell>
          <cell r="H286" t="str">
            <v>R1H</v>
          </cell>
          <cell r="I286" t="str">
            <v>AINSLEY UNIT</v>
          </cell>
          <cell r="J286" t="str">
            <v>R1H42</v>
          </cell>
        </row>
        <row r="287">
          <cell r="G287" t="str">
            <v>R1HBLT BIRTH CENTRE</v>
          </cell>
          <cell r="H287" t="str">
            <v>R1H</v>
          </cell>
          <cell r="I287" t="str">
            <v>BLT BIRTH CENTRE</v>
          </cell>
          <cell r="J287" t="str">
            <v>R1H90</v>
          </cell>
        </row>
        <row r="288">
          <cell r="G288" t="str">
            <v>R1HBLT PRIVATE HOSPITALS</v>
          </cell>
          <cell r="H288" t="str">
            <v>R1H</v>
          </cell>
          <cell r="I288" t="str">
            <v>BLT PRIVATE HOSPITALS</v>
          </cell>
          <cell r="J288" t="str">
            <v>R1H86</v>
          </cell>
        </row>
        <row r="289">
          <cell r="G289" t="str">
            <v>R1HGATEWAY SURGICAL CENTRE</v>
          </cell>
          <cell r="H289" t="str">
            <v>R1H</v>
          </cell>
          <cell r="I289" t="str">
            <v>GATEWAY SURGICAL CENTRE</v>
          </cell>
          <cell r="J289" t="str">
            <v>R1H11</v>
          </cell>
        </row>
        <row r="290">
          <cell r="G290" t="str">
            <v>R1HMILE END HOSPITAL</v>
          </cell>
          <cell r="H290" t="str">
            <v>R1H</v>
          </cell>
          <cell r="I290" t="str">
            <v>MILE END HOSPITAL</v>
          </cell>
          <cell r="J290" t="str">
            <v>R1H13</v>
          </cell>
        </row>
        <row r="291">
          <cell r="G291" t="str">
            <v>R1HNEWHAM GENERAL HOSPITAL</v>
          </cell>
          <cell r="H291" t="str">
            <v>R1H</v>
          </cell>
          <cell r="I291" t="str">
            <v>NEWHAM GENERAL HOSPITAL</v>
          </cell>
          <cell r="J291" t="str">
            <v>R1HNH</v>
          </cell>
        </row>
        <row r="292">
          <cell r="G292" t="str">
            <v>R1HST BARTHOLOMEW'S HOSPITAL</v>
          </cell>
          <cell r="H292" t="str">
            <v>R1H</v>
          </cell>
          <cell r="I292" t="str">
            <v>ST BARTHOLOMEW'S HOSPITAL</v>
          </cell>
          <cell r="J292" t="str">
            <v>R1HM0</v>
          </cell>
        </row>
        <row r="293">
          <cell r="G293" t="str">
            <v>R1HTHE LONDON CHEST HOSPITAL</v>
          </cell>
          <cell r="H293" t="str">
            <v>R1H</v>
          </cell>
          <cell r="I293" t="str">
            <v>THE LONDON CHEST HOSPITAL</v>
          </cell>
          <cell r="J293" t="str">
            <v>R1H83</v>
          </cell>
        </row>
        <row r="294">
          <cell r="G294" t="str">
            <v>R1HTHE ROYAL LONDON HOSPITAL</v>
          </cell>
          <cell r="H294" t="str">
            <v>R1H</v>
          </cell>
          <cell r="I294" t="str">
            <v>THE ROYAL LONDON HOSPITAL</v>
          </cell>
          <cell r="J294" t="str">
            <v>R1H12</v>
          </cell>
        </row>
        <row r="295">
          <cell r="G295" t="str">
            <v>R1HWHIPPS CROSS AT SILVERTHORN MEDICAL</v>
          </cell>
          <cell r="H295" t="str">
            <v>R1H</v>
          </cell>
          <cell r="I295" t="str">
            <v>WHIPPS CROSS AT SILVERTHORN MEDICAL</v>
          </cell>
          <cell r="J295" t="str">
            <v>R1HMC</v>
          </cell>
        </row>
        <row r="296">
          <cell r="G296" t="str">
            <v>R1HWHIPPS CROSS UNIVERSITY HOSPITAL</v>
          </cell>
          <cell r="H296" t="str">
            <v>R1H</v>
          </cell>
          <cell r="I296" t="str">
            <v>WHIPPS CROSS UNIVERSITY HOSPITAL</v>
          </cell>
          <cell r="J296" t="str">
            <v>R1HKH</v>
          </cell>
        </row>
        <row r="297">
          <cell r="G297" t="str">
            <v>R1K EDGWARE COMMUNITY HOSPITAL</v>
          </cell>
          <cell r="H297" t="str">
            <v>R1K</v>
          </cell>
          <cell r="I297" t="str">
            <v xml:space="preserve"> EDGWARE COMMUNITY HOSPITAL</v>
          </cell>
          <cell r="J297" t="str">
            <v>R1K21</v>
          </cell>
        </row>
        <row r="298">
          <cell r="G298" t="str">
            <v>R1KCENTRAL MIDDLESEX HOSPITAL</v>
          </cell>
          <cell r="H298" t="str">
            <v>R1K</v>
          </cell>
          <cell r="I298" t="str">
            <v>CENTRAL MIDDLESEX HOSPITAL</v>
          </cell>
          <cell r="J298" t="str">
            <v>R1K02</v>
          </cell>
        </row>
        <row r="299">
          <cell r="G299" t="str">
            <v>R1KEALING HOSPITAL</v>
          </cell>
          <cell r="H299" t="str">
            <v>R1K</v>
          </cell>
          <cell r="I299" t="str">
            <v>EALING HOSPITAL</v>
          </cell>
          <cell r="J299" t="str">
            <v>R1K04</v>
          </cell>
        </row>
        <row r="300">
          <cell r="G300" t="str">
            <v>R1KNORTHWICK PARK HOSPITAL</v>
          </cell>
          <cell r="H300" t="str">
            <v>R1K</v>
          </cell>
          <cell r="I300" t="str">
            <v>NORTHWICK PARK HOSPITAL</v>
          </cell>
          <cell r="J300" t="str">
            <v>R1K01</v>
          </cell>
        </row>
        <row r="301">
          <cell r="G301" t="str">
            <v>R1KNORTHWICK PARK HOSPITAL  STARRS HARROW</v>
          </cell>
          <cell r="H301" t="str">
            <v>R1K</v>
          </cell>
          <cell r="I301" t="str">
            <v>NORTHWICK PARK HOSPITAL  STARRS HARROW</v>
          </cell>
          <cell r="J301" t="str">
            <v>R1K46</v>
          </cell>
        </row>
        <row r="302">
          <cell r="G302" t="str">
            <v>R1KNORTHWICK PARK HOSPITAL ELCO COMMUNITY</v>
          </cell>
          <cell r="H302" t="str">
            <v>R1K</v>
          </cell>
          <cell r="I302" t="str">
            <v>NORTHWICK PARK HOSPITAL ELCO COMMUNITY</v>
          </cell>
          <cell r="J302" t="str">
            <v>R1K59</v>
          </cell>
        </row>
        <row r="303">
          <cell r="G303" t="str">
            <v xml:space="preserve">R1KST MARKS HOSPITAL </v>
          </cell>
          <cell r="H303" t="str">
            <v>R1K</v>
          </cell>
          <cell r="I303" t="str">
            <v xml:space="preserve">ST MARKS HOSPITAL </v>
          </cell>
          <cell r="J303" t="str">
            <v>R1K03</v>
          </cell>
        </row>
        <row r="304">
          <cell r="G304" t="str">
            <v>R1KURGENT CARE CENTRE CENTAL MIDDLESEX HOSPITAL</v>
          </cell>
          <cell r="H304" t="str">
            <v>R1K</v>
          </cell>
          <cell r="I304" t="str">
            <v>URGENT CARE CENTRE CENTAL MIDDLESEX HOSPITAL</v>
          </cell>
          <cell r="J304" t="str">
            <v>R1K12</v>
          </cell>
        </row>
        <row r="305">
          <cell r="G305" t="str">
            <v>R1KURGENT CARE CENTRE EALING HOSPITAL</v>
          </cell>
          <cell r="H305" t="str">
            <v>R1K</v>
          </cell>
          <cell r="I305" t="str">
            <v>URGENT CARE CENTRE EALING HOSPITAL</v>
          </cell>
          <cell r="J305" t="str">
            <v>R1K14</v>
          </cell>
        </row>
        <row r="306">
          <cell r="G306" t="str">
            <v>R1LARCHER UNIT</v>
          </cell>
          <cell r="H306" t="str">
            <v>R1L</v>
          </cell>
          <cell r="I306" t="str">
            <v>ARCHER UNIT</v>
          </cell>
          <cell r="J306" t="str">
            <v>R1L92</v>
          </cell>
        </row>
        <row r="307">
          <cell r="G307" t="str">
            <v>R1LBRAINTREE - THE GABLES</v>
          </cell>
          <cell r="H307" t="str">
            <v>R1L</v>
          </cell>
          <cell r="I307" t="str">
            <v>BRAINTREE - THE GABLES</v>
          </cell>
          <cell r="J307" t="str">
            <v>R1LD1</v>
          </cell>
        </row>
        <row r="308">
          <cell r="G308" t="str">
            <v>R1LBROCKFIELD HOUSE</v>
          </cell>
          <cell r="H308" t="str">
            <v>R1L</v>
          </cell>
          <cell r="I308" t="str">
            <v>BROCKFIELD HOUSE</v>
          </cell>
          <cell r="J308" t="str">
            <v>R1LK9</v>
          </cell>
        </row>
        <row r="309">
          <cell r="G309" t="str">
            <v>R1LCHELMSFORD - THE LINDEN CENTRE</v>
          </cell>
          <cell r="H309" t="str">
            <v>R1L</v>
          </cell>
          <cell r="I309" t="str">
            <v>CHELMSFORD - THE LINDEN CENTRE</v>
          </cell>
          <cell r="J309" t="str">
            <v>R1LAH</v>
          </cell>
        </row>
        <row r="310">
          <cell r="G310" t="str">
            <v>R1LCLACTON - MENTAL HEALTH SERVICES - CLACTON HOSPITAL</v>
          </cell>
          <cell r="H310" t="str">
            <v>R1L</v>
          </cell>
          <cell r="I310" t="str">
            <v>CLACTON - MENTAL HEALTH SERVICES - CLACTON HOSPITAL</v>
          </cell>
          <cell r="J310" t="str">
            <v>R1LE2</v>
          </cell>
        </row>
        <row r="311">
          <cell r="G311" t="str">
            <v>R1LCLIFTON LODGE</v>
          </cell>
          <cell r="H311" t="str">
            <v>R1L</v>
          </cell>
          <cell r="I311" t="str">
            <v>CLIFTON LODGE</v>
          </cell>
          <cell r="J311" t="str">
            <v>R1LJ3</v>
          </cell>
        </row>
        <row r="312">
          <cell r="G312" t="str">
            <v>R1LCOLCHESTER PRIMARY CARE CENTRE</v>
          </cell>
          <cell r="H312" t="str">
            <v>R1L</v>
          </cell>
          <cell r="I312" t="str">
            <v>COLCHESTER PRIMARY CARE CENTRE</v>
          </cell>
          <cell r="J312" t="str">
            <v>R1L0G</v>
          </cell>
        </row>
        <row r="313">
          <cell r="G313" t="str">
            <v>R1LCOLCHESTER - KING'S WOOD CENTRE</v>
          </cell>
          <cell r="H313" t="str">
            <v>R1L</v>
          </cell>
          <cell r="I313" t="str">
            <v>COLCHESTER - KING'S WOOD CENTRE</v>
          </cell>
          <cell r="J313" t="str">
            <v>R1LD6</v>
          </cell>
        </row>
        <row r="314">
          <cell r="G314" t="str">
            <v>R1LCOLCHESTER - THE BRAMBLES</v>
          </cell>
          <cell r="H314" t="str">
            <v>R1L</v>
          </cell>
          <cell r="I314" t="str">
            <v>COLCHESTER - THE BRAMBLES</v>
          </cell>
          <cell r="J314" t="str">
            <v>R1LAT</v>
          </cell>
        </row>
        <row r="315">
          <cell r="G315" t="str">
            <v>R1LCOLCHESTER - THE LAKES</v>
          </cell>
          <cell r="H315" t="str">
            <v>R1L</v>
          </cell>
          <cell r="I315" t="str">
            <v>COLCHESTER - THE LAKES</v>
          </cell>
          <cell r="J315" t="str">
            <v>R1LE1</v>
          </cell>
        </row>
        <row r="316">
          <cell r="G316" t="str">
            <v>R1LCUMBERLEDGE CENTRE</v>
          </cell>
          <cell r="H316" t="str">
            <v>R1L</v>
          </cell>
          <cell r="I316" t="str">
            <v>CUMBERLEDGE CENTRE</v>
          </cell>
          <cell r="J316" t="str">
            <v>R1L90</v>
          </cell>
        </row>
        <row r="317">
          <cell r="G317" t="str">
            <v>R1LHARLOW - DERWENT CENTRE</v>
          </cell>
          <cell r="H317" t="str">
            <v>R1L</v>
          </cell>
          <cell r="I317" t="str">
            <v>HARLOW - DERWENT CENTRE</v>
          </cell>
          <cell r="J317" t="str">
            <v>R1LPA</v>
          </cell>
        </row>
        <row r="318">
          <cell r="G318" t="str">
            <v>R1LHARLOW - SYDENHAM HOUSE</v>
          </cell>
          <cell r="H318" t="str">
            <v>R1L</v>
          </cell>
          <cell r="I318" t="str">
            <v>HARLOW - SYDENHAM HOUSE</v>
          </cell>
          <cell r="J318" t="str">
            <v>R1LHF</v>
          </cell>
        </row>
        <row r="319">
          <cell r="G319" t="str">
            <v>R1LMENTAL HEALTH UNIT (BASILDON)</v>
          </cell>
          <cell r="H319" t="str">
            <v>R1L</v>
          </cell>
          <cell r="I319" t="str">
            <v>MENTAL HEALTH UNIT (BASILDON)</v>
          </cell>
          <cell r="J319" t="str">
            <v>R1L40</v>
          </cell>
        </row>
        <row r="320">
          <cell r="G320" t="str">
            <v>R1LMOUNTNESSING COURT</v>
          </cell>
          <cell r="H320" t="str">
            <v>R1L</v>
          </cell>
          <cell r="I320" t="str">
            <v>MOUNTNESSING COURT</v>
          </cell>
          <cell r="J320" t="str">
            <v>R1L65</v>
          </cell>
        </row>
        <row r="321">
          <cell r="G321" t="str">
            <v>R1LROBIN PINTO UNIT</v>
          </cell>
          <cell r="H321" t="str">
            <v>R1L</v>
          </cell>
          <cell r="I321" t="str">
            <v>ROBIN PINTO UNIT</v>
          </cell>
          <cell r="J321" t="str">
            <v>R1L31</v>
          </cell>
        </row>
        <row r="322">
          <cell r="G322" t="str">
            <v>R1LROCHFORD COMMUNITY HOSPITAL</v>
          </cell>
          <cell r="H322" t="str">
            <v>R1L</v>
          </cell>
          <cell r="I322" t="str">
            <v>ROCHFORD COMMUNITY HOSPITAL</v>
          </cell>
          <cell r="J322" t="str">
            <v>R1L10</v>
          </cell>
        </row>
        <row r="323">
          <cell r="G323" t="str">
            <v>R1LSAFFRON WALDEN COMMUNITY HOSPITAL</v>
          </cell>
          <cell r="H323" t="str">
            <v>R1L</v>
          </cell>
          <cell r="I323" t="str">
            <v>SAFFRON WALDEN COMMUNITY HOSPITAL</v>
          </cell>
          <cell r="J323" t="str">
            <v>R1LTH</v>
          </cell>
        </row>
        <row r="324">
          <cell r="G324" t="str">
            <v>R1LST MARGARET'S HOSPITAL</v>
          </cell>
          <cell r="H324" t="str">
            <v>R1L</v>
          </cell>
          <cell r="I324" t="str">
            <v>ST MARGARET'S HOSPITAL</v>
          </cell>
          <cell r="J324" t="str">
            <v>R1LT1</v>
          </cell>
        </row>
        <row r="325">
          <cell r="G325" t="str">
            <v>R1LTHE CRYSTAL CENTRE</v>
          </cell>
          <cell r="H325" t="str">
            <v>R1L</v>
          </cell>
          <cell r="I325" t="str">
            <v>THE CRYSTAL CENTRE</v>
          </cell>
          <cell r="J325" t="str">
            <v>R1L14</v>
          </cell>
        </row>
        <row r="326">
          <cell r="G326" t="str">
            <v>R1LTHURROCK COMMUNITY HOSPITAL</v>
          </cell>
          <cell r="H326" t="str">
            <v>R1L</v>
          </cell>
          <cell r="I326" t="str">
            <v>THURROCK COMMUNITY HOSPITAL</v>
          </cell>
          <cell r="J326" t="str">
            <v>R1L50</v>
          </cell>
        </row>
        <row r="327">
          <cell r="G327" t="str">
            <v>R1LWOODLEA CLINIC (LEARNING DISABILITY SERVICE)</v>
          </cell>
          <cell r="H327" t="str">
            <v>R1L</v>
          </cell>
          <cell r="I327" t="str">
            <v>WOODLEA CLINIC (LEARNING DISABILITY SERVICE)</v>
          </cell>
          <cell r="J327" t="str">
            <v>R1LL8</v>
          </cell>
        </row>
        <row r="328">
          <cell r="G328" t="str">
            <v>RA2FARNHAM HOSPITAL</v>
          </cell>
          <cell r="H328" t="str">
            <v>RA2</v>
          </cell>
          <cell r="I328" t="str">
            <v>FARNHAM HOSPITAL</v>
          </cell>
          <cell r="J328" t="str">
            <v>RA215</v>
          </cell>
        </row>
        <row r="329">
          <cell r="G329" t="str">
            <v>RA2FRIMLEY PARK HOSPITAL</v>
          </cell>
          <cell r="H329" t="str">
            <v>RA2</v>
          </cell>
          <cell r="I329" t="str">
            <v>FRIMLEY PARK HOSPITAL</v>
          </cell>
          <cell r="J329" t="str">
            <v>RA245</v>
          </cell>
        </row>
        <row r="330">
          <cell r="G330" t="str">
            <v>RA2HASLEMERE HOSPITAL</v>
          </cell>
          <cell r="H330" t="str">
            <v>RA2</v>
          </cell>
          <cell r="I330" t="str">
            <v>HASLEMERE HOSPITAL</v>
          </cell>
          <cell r="J330" t="str">
            <v>RA219</v>
          </cell>
        </row>
        <row r="331">
          <cell r="G331" t="str">
            <v>RA2ROYAL SURREY COUNTY HOSPITAL</v>
          </cell>
          <cell r="H331" t="str">
            <v>RA2</v>
          </cell>
          <cell r="I331" t="str">
            <v>ROYAL SURREY COUNTY HOSPITAL</v>
          </cell>
          <cell r="J331" t="str">
            <v>RA201</v>
          </cell>
        </row>
        <row r="332">
          <cell r="G332" t="str">
            <v>RA7BRISTOL EYE HOSPITAL</v>
          </cell>
          <cell r="H332" t="str">
            <v>RA7</v>
          </cell>
          <cell r="I332" t="str">
            <v>BRISTOL EYE HOSPITAL</v>
          </cell>
          <cell r="J332" t="str">
            <v>RA708</v>
          </cell>
        </row>
        <row r="333">
          <cell r="G333" t="str">
            <v>RA7BRISTOL HAEMATOLOGY AND ONCOLOGY CENTRE</v>
          </cell>
          <cell r="H333" t="str">
            <v>RA7</v>
          </cell>
          <cell r="I333" t="str">
            <v>BRISTOL HAEMATOLOGY AND ONCOLOGY CENTRE</v>
          </cell>
          <cell r="J333" t="str">
            <v>RA710</v>
          </cell>
        </row>
        <row r="334">
          <cell r="G334" t="str">
            <v>RA7BRISTOL ROYAL HOSPITAL FOR CHILDREN</v>
          </cell>
          <cell r="H334" t="str">
            <v>RA7</v>
          </cell>
          <cell r="I334" t="str">
            <v>BRISTOL ROYAL HOSPITAL FOR CHILDREN</v>
          </cell>
          <cell r="J334" t="str">
            <v>RA723</v>
          </cell>
        </row>
        <row r="335">
          <cell r="G335" t="str">
            <v>RA7BRISTOL ROYAL INFIRMARY</v>
          </cell>
          <cell r="H335" t="str">
            <v>RA7</v>
          </cell>
          <cell r="I335" t="str">
            <v>BRISTOL ROYAL INFIRMARY</v>
          </cell>
          <cell r="J335" t="str">
            <v>RA701</v>
          </cell>
        </row>
        <row r="336">
          <cell r="G336" t="str">
            <v>RA7KEYNSHAM HOSPITAL</v>
          </cell>
          <cell r="H336" t="str">
            <v>RA7</v>
          </cell>
          <cell r="I336" t="str">
            <v>KEYNSHAM HOSPITAL</v>
          </cell>
          <cell r="J336" t="str">
            <v>RA705</v>
          </cell>
        </row>
        <row r="337">
          <cell r="G337" t="str">
            <v>RA7SOUTH BRISTOL COMMUNITY HOSPITAL</v>
          </cell>
          <cell r="H337" t="str">
            <v>RA7</v>
          </cell>
          <cell r="I337" t="str">
            <v>SOUTH BRISTOL COMMUNITY HOSPITAL</v>
          </cell>
          <cell r="J337" t="str">
            <v>RA773</v>
          </cell>
        </row>
        <row r="338">
          <cell r="G338" t="str">
            <v>RA7ST MICHAEL'S HOSPITAL</v>
          </cell>
          <cell r="H338" t="str">
            <v>RA7</v>
          </cell>
          <cell r="I338" t="str">
            <v>ST MICHAEL'S HOSPITAL</v>
          </cell>
          <cell r="J338" t="str">
            <v>RA707</v>
          </cell>
        </row>
        <row r="339">
          <cell r="G339" t="str">
            <v>RA7UNIVERSITY OF BRISTOL DENTAL HOSPITAL</v>
          </cell>
          <cell r="H339" t="str">
            <v>RA7</v>
          </cell>
          <cell r="I339" t="str">
            <v>UNIVERSITY OF BRISTOL DENTAL HOSPITAL</v>
          </cell>
          <cell r="J339" t="str">
            <v>RA709</v>
          </cell>
        </row>
        <row r="340">
          <cell r="G340" t="str">
            <v>RA7WESTON GENERAL HOSPITAL</v>
          </cell>
          <cell r="H340" t="str">
            <v>RA7</v>
          </cell>
          <cell r="I340" t="str">
            <v>WESTON GENERAL HOSPITAL</v>
          </cell>
          <cell r="J340" t="str">
            <v>RA7C2</v>
          </cell>
        </row>
        <row r="341">
          <cell r="G341" t="str">
            <v>RA9ASHBURTON AND BUCKFASTLEIGH HOSPITAL</v>
          </cell>
          <cell r="H341" t="str">
            <v>RA9</v>
          </cell>
          <cell r="I341" t="str">
            <v>ASHBURTON AND BUCKFASTLEIGH HOSPITAL</v>
          </cell>
          <cell r="J341" t="str">
            <v>RA952</v>
          </cell>
        </row>
        <row r="342">
          <cell r="G342" t="str">
            <v>RA9BOVEY TRACEY HOSPITAL</v>
          </cell>
          <cell r="H342" t="str">
            <v>RA9</v>
          </cell>
          <cell r="I342" t="str">
            <v>BOVEY TRACEY HOSPITAL</v>
          </cell>
          <cell r="J342" t="str">
            <v>RA953</v>
          </cell>
        </row>
        <row r="343">
          <cell r="G343" t="str">
            <v xml:space="preserve">RA9BRIXHAM HOSPITAL </v>
          </cell>
          <cell r="H343" t="str">
            <v>RA9</v>
          </cell>
          <cell r="I343" t="str">
            <v xml:space="preserve">BRIXHAM HOSPITAL </v>
          </cell>
          <cell r="J343" t="str">
            <v>RA954</v>
          </cell>
        </row>
        <row r="344">
          <cell r="G344" t="str">
            <v>RA9DARTMOUTH HOSPITAL</v>
          </cell>
          <cell r="H344" t="str">
            <v>RA9</v>
          </cell>
          <cell r="I344" t="str">
            <v>DARTMOUTH HOSPITAL</v>
          </cell>
          <cell r="J344" t="str">
            <v>RA955</v>
          </cell>
        </row>
        <row r="345">
          <cell r="G345" t="str">
            <v>RA9DAWLISH HOSPITAL</v>
          </cell>
          <cell r="H345" t="str">
            <v>RA9</v>
          </cell>
          <cell r="I345" t="str">
            <v>DAWLISH HOSPITAL</v>
          </cell>
          <cell r="J345" t="str">
            <v>RA956</v>
          </cell>
        </row>
        <row r="346">
          <cell r="G346" t="str">
            <v>RA9NEWTON ABBOT HOSPITAL</v>
          </cell>
          <cell r="H346" t="str">
            <v>RA9</v>
          </cell>
          <cell r="I346" t="str">
            <v>NEWTON ABBOT HOSPITAL</v>
          </cell>
          <cell r="J346" t="str">
            <v>RA957</v>
          </cell>
        </row>
        <row r="347">
          <cell r="G347" t="str">
            <v>RA9PAIGNTON HOSPITAL</v>
          </cell>
          <cell r="H347" t="str">
            <v>RA9</v>
          </cell>
          <cell r="I347" t="str">
            <v>PAIGNTON HOSPITAL</v>
          </cell>
          <cell r="J347" t="str">
            <v>RA958</v>
          </cell>
        </row>
        <row r="348">
          <cell r="G348" t="str">
            <v>RA9TEIGNMOUTH HOSPITAL</v>
          </cell>
          <cell r="H348" t="str">
            <v>RA9</v>
          </cell>
          <cell r="I348" t="str">
            <v>TEIGNMOUTH HOSPITAL</v>
          </cell>
          <cell r="J348" t="str">
            <v>RA959</v>
          </cell>
        </row>
        <row r="349">
          <cell r="G349" t="str">
            <v>RA9TORBAY HOSPITAL</v>
          </cell>
          <cell r="H349" t="str">
            <v>RA9</v>
          </cell>
          <cell r="I349" t="str">
            <v>TORBAY HOSPITAL</v>
          </cell>
          <cell r="J349" t="str">
            <v>RA901</v>
          </cell>
        </row>
        <row r="350">
          <cell r="G350" t="str">
            <v>RA9TOTNES HOSPITAL</v>
          </cell>
          <cell r="H350" t="str">
            <v>RA9</v>
          </cell>
          <cell r="I350" t="str">
            <v>TOTNES HOSPITAL</v>
          </cell>
          <cell r="J350" t="str">
            <v>RA979</v>
          </cell>
        </row>
        <row r="351">
          <cell r="G351" t="str">
            <v>RAEBRADFORD ROYAL INFIRMARY</v>
          </cell>
          <cell r="H351" t="str">
            <v>RAE</v>
          </cell>
          <cell r="I351" t="str">
            <v>BRADFORD ROYAL INFIRMARY</v>
          </cell>
          <cell r="J351" t="str">
            <v>RAE01</v>
          </cell>
        </row>
        <row r="352">
          <cell r="G352" t="str">
            <v>RAEST LUKES HOSPITAL</v>
          </cell>
          <cell r="H352" t="str">
            <v>RAE</v>
          </cell>
          <cell r="I352" t="str">
            <v>ST LUKES HOSPITAL</v>
          </cell>
          <cell r="J352" t="str">
            <v>RAE05</v>
          </cell>
        </row>
        <row r="353">
          <cell r="G353" t="str">
            <v>RAJBASILDON HOSPITAL</v>
          </cell>
          <cell r="H353" t="str">
            <v>RAJ</v>
          </cell>
          <cell r="I353" t="str">
            <v>BASILDON HOSPITAL</v>
          </cell>
          <cell r="J353" t="str">
            <v>RAJ12</v>
          </cell>
        </row>
        <row r="354">
          <cell r="G354" t="str">
            <v>RAJBRENTWOOD COMMUNITY HOSPITAL</v>
          </cell>
          <cell r="H354" t="str">
            <v>RAJ</v>
          </cell>
          <cell r="I354" t="str">
            <v>BRENTWOOD COMMUNITY HOSPITAL</v>
          </cell>
          <cell r="J354" t="str">
            <v>RAJ25</v>
          </cell>
        </row>
        <row r="355">
          <cell r="G355" t="str">
            <v>RAJCHELMSFORD AND ESSEX HOSPITAL</v>
          </cell>
          <cell r="H355" t="str">
            <v>RAJ</v>
          </cell>
          <cell r="I355" t="str">
            <v>CHELMSFORD AND ESSEX HOSPITAL</v>
          </cell>
          <cell r="J355" t="str">
            <v>RAJ91</v>
          </cell>
        </row>
        <row r="356">
          <cell r="G356" t="str">
            <v>RAJMID ESSEX HOSPITAL</v>
          </cell>
          <cell r="H356" t="str">
            <v>RAJ</v>
          </cell>
          <cell r="I356" t="str">
            <v>MID ESSEX HOSPITAL</v>
          </cell>
          <cell r="J356" t="str">
            <v>RAJ32</v>
          </cell>
        </row>
        <row r="357">
          <cell r="G357" t="str">
            <v>RAJQUEEN'S HOSPITAL</v>
          </cell>
          <cell r="H357" t="str">
            <v>RAJ</v>
          </cell>
          <cell r="I357" t="str">
            <v>QUEEN'S HOSPITAL</v>
          </cell>
          <cell r="J357" t="str">
            <v>RAJ1V</v>
          </cell>
        </row>
        <row r="358">
          <cell r="G358" t="str">
            <v>RAJSOUTHEND HOSPITAL</v>
          </cell>
          <cell r="H358" t="str">
            <v>RAJ</v>
          </cell>
          <cell r="I358" t="str">
            <v>SOUTHEND HOSPITAL</v>
          </cell>
          <cell r="J358" t="str">
            <v>RAJ01</v>
          </cell>
        </row>
        <row r="359">
          <cell r="G359" t="str">
            <v>RAJST MICHAEL'S HOSPITAL</v>
          </cell>
          <cell r="H359" t="str">
            <v>RAJ</v>
          </cell>
          <cell r="I359" t="str">
            <v>ST MICHAEL'S HOSPITAL</v>
          </cell>
          <cell r="J359" t="str">
            <v>RAJ1B</v>
          </cell>
        </row>
        <row r="360">
          <cell r="G360" t="str">
            <v>RAJST PETER'S HOSPITAL</v>
          </cell>
          <cell r="H360" t="str">
            <v>RAJ</v>
          </cell>
          <cell r="I360" t="str">
            <v>ST PETER'S HOSPITAL</v>
          </cell>
          <cell r="J360" t="str">
            <v>RAJ1K</v>
          </cell>
        </row>
        <row r="361">
          <cell r="G361" t="str">
            <v>RALBARNET HOSPITAL</v>
          </cell>
          <cell r="H361" t="str">
            <v>RAL</v>
          </cell>
          <cell r="I361" t="str">
            <v>BARNET HOSPITAL</v>
          </cell>
          <cell r="J361" t="str">
            <v>RAL26</v>
          </cell>
        </row>
        <row r="362">
          <cell r="G362" t="str">
            <v>RALCHASE FARM HOSPITAL</v>
          </cell>
          <cell r="H362" t="str">
            <v>RAL</v>
          </cell>
          <cell r="I362" t="str">
            <v>CHASE FARM HOSPITAL</v>
          </cell>
          <cell r="J362" t="str">
            <v xml:space="preserve">RALC7 </v>
          </cell>
        </row>
        <row r="363">
          <cell r="G363" t="str">
            <v>RALEDGWARE COMMUNITY HOSPITAL</v>
          </cell>
          <cell r="H363" t="str">
            <v>RAL</v>
          </cell>
          <cell r="I363" t="str">
            <v>EDGWARE COMMUNITY HOSPITAL</v>
          </cell>
          <cell r="J363" t="str">
            <v>RALRA</v>
          </cell>
        </row>
        <row r="364">
          <cell r="G364" t="str">
            <v>RALFINCHLEY MEMORIAL HOSPITAL</v>
          </cell>
          <cell r="H364" t="str">
            <v>RAL</v>
          </cell>
          <cell r="I364" t="str">
            <v>FINCHLEY MEMORIAL HOSPITAL</v>
          </cell>
          <cell r="J364" t="str">
            <v>RAL22</v>
          </cell>
        </row>
        <row r="365">
          <cell r="G365" t="str">
            <v>RALHARPENDEN MEMORIAL HOSPITAL</v>
          </cell>
          <cell r="H365" t="str">
            <v>RAL</v>
          </cell>
          <cell r="I365" t="str">
            <v>HARPENDEN MEMORIAL HOSPITAL</v>
          </cell>
          <cell r="J365" t="str">
            <v>RALHA</v>
          </cell>
        </row>
        <row r="366">
          <cell r="G366" t="str">
            <v>RALMOUNT VERNON HOSPITAL</v>
          </cell>
          <cell r="H366" t="str">
            <v>RAL</v>
          </cell>
          <cell r="I366" t="str">
            <v>MOUNT VERNON HOSPITAL</v>
          </cell>
          <cell r="J366" t="str">
            <v>RALMV</v>
          </cell>
        </row>
        <row r="367">
          <cell r="G367" t="str">
            <v>RALQUEEN MARY'S HOUSE</v>
          </cell>
          <cell r="H367" t="str">
            <v>RAL</v>
          </cell>
          <cell r="I367" t="str">
            <v>QUEEN MARY'S HOUSE</v>
          </cell>
          <cell r="J367" t="str">
            <v>RAL02</v>
          </cell>
        </row>
        <row r="368">
          <cell r="G368" t="str">
            <v>RALROYAL FREE HOSPITAL</v>
          </cell>
          <cell r="H368" t="str">
            <v>RAL</v>
          </cell>
          <cell r="I368" t="str">
            <v>ROYAL FREE HOSPITAL</v>
          </cell>
          <cell r="J368" t="str">
            <v>RAL01</v>
          </cell>
        </row>
        <row r="369">
          <cell r="G369" t="str">
            <v>RALST. ALBANS CITY HOSPITAL</v>
          </cell>
          <cell r="H369" t="str">
            <v>RAL</v>
          </cell>
          <cell r="I369" t="str">
            <v>ST. ALBANS CITY HOSPITAL</v>
          </cell>
          <cell r="J369" t="str">
            <v>RALAL</v>
          </cell>
        </row>
        <row r="370">
          <cell r="G370" t="str">
            <v>RALWATFORD GENERAL HOSPITAL</v>
          </cell>
          <cell r="H370" t="str">
            <v>RAL</v>
          </cell>
          <cell r="I370" t="str">
            <v>WATFORD GENERAL HOSPITAL</v>
          </cell>
          <cell r="J370" t="str">
            <v>RALWA</v>
          </cell>
        </row>
        <row r="371">
          <cell r="G371" t="str">
            <v>RANROYAL NATIONAL ORTHOPAEDIC HOSPITAL (BOLSOVER STREET)</v>
          </cell>
          <cell r="H371" t="str">
            <v>RAN</v>
          </cell>
          <cell r="I371" t="str">
            <v>ROYAL NATIONAL ORTHOPAEDIC HOSPITAL (BOLSOVER STREET)</v>
          </cell>
          <cell r="J371" t="str">
            <v>RAN02</v>
          </cell>
        </row>
        <row r="372">
          <cell r="G372" t="str">
            <v>RANTHE ROYAL NATIONAL ORTHOPAEDIC HOSPITAL (STANMORE)</v>
          </cell>
          <cell r="H372" t="str">
            <v>RAN</v>
          </cell>
          <cell r="I372" t="str">
            <v>THE ROYAL NATIONAL ORTHOPAEDIC HOSPITAL (STANMORE)</v>
          </cell>
          <cell r="J372" t="str">
            <v>RAN01</v>
          </cell>
        </row>
        <row r="373">
          <cell r="G373" t="str">
            <v>RAPNORTH MIDDLESEX HOSPITAL</v>
          </cell>
          <cell r="H373" t="str">
            <v>RAP</v>
          </cell>
          <cell r="I373" t="str">
            <v>NORTH MIDDLESEX HOSPITAL</v>
          </cell>
          <cell r="J373" t="str">
            <v>RAPNM</v>
          </cell>
        </row>
        <row r="374">
          <cell r="G374" t="str">
            <v>RAPST ANNS HOSPITAL (ACUTE WARDS)</v>
          </cell>
          <cell r="H374" t="str">
            <v>RAP</v>
          </cell>
          <cell r="I374" t="str">
            <v>ST ANNS HOSPITAL (ACUTE WARDS)</v>
          </cell>
          <cell r="J374" t="str">
            <v>RAPST</v>
          </cell>
        </row>
        <row r="375">
          <cell r="G375" t="str">
            <v>RASHILLINGDON HOSPITAL</v>
          </cell>
          <cell r="H375" t="str">
            <v>RAS</v>
          </cell>
          <cell r="I375" t="str">
            <v>HILLINGDON HOSPITAL</v>
          </cell>
          <cell r="J375" t="str">
            <v>RAS01</v>
          </cell>
        </row>
        <row r="376">
          <cell r="G376" t="str">
            <v>RASMOUNT VERNON HOSPITAL SITE</v>
          </cell>
          <cell r="H376" t="str">
            <v>RAS</v>
          </cell>
          <cell r="I376" t="str">
            <v>MOUNT VERNON HOSPITAL SITE</v>
          </cell>
          <cell r="J376" t="str">
            <v>RAS02</v>
          </cell>
        </row>
        <row r="377">
          <cell r="G377" t="str">
            <v>RATBARKING HOSPITAL</v>
          </cell>
          <cell r="H377" t="str">
            <v>RAT</v>
          </cell>
          <cell r="I377" t="str">
            <v>BARKING HOSPITAL</v>
          </cell>
          <cell r="J377" t="str">
            <v>RATAP</v>
          </cell>
        </row>
        <row r="378">
          <cell r="G378" t="str">
            <v>RATBASILDON HOSPITAL</v>
          </cell>
          <cell r="H378" t="str">
            <v>RAT</v>
          </cell>
          <cell r="I378" t="str">
            <v>BASILDON HOSPITAL</v>
          </cell>
          <cell r="J378" t="str">
            <v>RATJC</v>
          </cell>
        </row>
        <row r="379">
          <cell r="G379" t="str">
            <v>RATBILLERICAY COMMUNITY HOSPITAL</v>
          </cell>
          <cell r="H379" t="str">
            <v>RAT</v>
          </cell>
          <cell r="I379" t="str">
            <v>BILLERICAY COMMUNITY HOSPITAL</v>
          </cell>
          <cell r="J379" t="str">
            <v>RATDK</v>
          </cell>
        </row>
        <row r="380">
          <cell r="G380" t="str">
            <v>RATBRENTWOOD COMMUNITY HOSPITAL</v>
          </cell>
          <cell r="H380" t="str">
            <v>RAT</v>
          </cell>
          <cell r="I380" t="str">
            <v>BRENTWOOD COMMUNITY HOSPITAL</v>
          </cell>
          <cell r="J380" t="str">
            <v>RATRM</v>
          </cell>
        </row>
        <row r="381">
          <cell r="G381" t="str">
            <v>RATBROOKSIDE</v>
          </cell>
          <cell r="H381" t="str">
            <v>RAT</v>
          </cell>
          <cell r="I381" t="str">
            <v>BROOKSIDE</v>
          </cell>
          <cell r="J381" t="str">
            <v>RATRY</v>
          </cell>
        </row>
        <row r="382">
          <cell r="G382" t="str">
            <v>RATCHADWELL HEATH (CHS)</v>
          </cell>
          <cell r="H382" t="str">
            <v>RAT</v>
          </cell>
          <cell r="I382" t="str">
            <v>CHADWELL HEATH (CHS)</v>
          </cell>
          <cell r="J382" t="str">
            <v>RATCS</v>
          </cell>
        </row>
        <row r="383">
          <cell r="G383" t="str">
            <v>RATCHILD &amp; FAMILY FOREST</v>
          </cell>
          <cell r="H383" t="str">
            <v>RAT</v>
          </cell>
          <cell r="I383" t="str">
            <v>CHILD &amp; FAMILY FOREST</v>
          </cell>
          <cell r="J383" t="str">
            <v>RATWC</v>
          </cell>
        </row>
        <row r="384">
          <cell r="G384" t="str">
            <v>RATCOMMUNITY PAEDIATRICS - CDC</v>
          </cell>
          <cell r="H384" t="str">
            <v>RAT</v>
          </cell>
          <cell r="I384" t="str">
            <v>COMMUNITY PAEDIATRICS - CDC</v>
          </cell>
          <cell r="J384" t="str">
            <v>RATE3</v>
          </cell>
        </row>
        <row r="385">
          <cell r="G385" t="str">
            <v>RATDRUG &amp; ALCOHOL ILFORD</v>
          </cell>
          <cell r="H385" t="str">
            <v>RAT</v>
          </cell>
          <cell r="I385" t="str">
            <v>DRUG &amp; ALCOHOL ILFORD</v>
          </cell>
          <cell r="J385" t="str">
            <v>RATRD</v>
          </cell>
        </row>
        <row r="386">
          <cell r="G386" t="str">
            <v>RATFACE TO FACE</v>
          </cell>
          <cell r="H386" t="str">
            <v>RAT</v>
          </cell>
          <cell r="I386" t="str">
            <v>FACE TO FACE</v>
          </cell>
          <cell r="J386" t="str">
            <v>RATFF</v>
          </cell>
        </row>
        <row r="387">
          <cell r="G387" t="str">
            <v>RATFIVE ELMS (CHS)</v>
          </cell>
          <cell r="H387" t="str">
            <v>RAT</v>
          </cell>
          <cell r="I387" t="str">
            <v>FIVE ELMS (CHS)</v>
          </cell>
          <cell r="J387" t="str">
            <v>RATFG</v>
          </cell>
        </row>
        <row r="388">
          <cell r="G388" t="str">
            <v>RATFOXGLOVE WARD</v>
          </cell>
          <cell r="H388" t="str">
            <v>RAT</v>
          </cell>
          <cell r="I388" t="str">
            <v>FOXGLOVE WARD</v>
          </cell>
          <cell r="J388" t="str">
            <v>RATKG</v>
          </cell>
        </row>
        <row r="389">
          <cell r="G389" t="str">
            <v>RATGALLEON AND HERONWOOD</v>
          </cell>
          <cell r="H389" t="str">
            <v>RAT</v>
          </cell>
          <cell r="I389" t="str">
            <v>GALLEON AND HERONWOOD</v>
          </cell>
          <cell r="J389" t="str">
            <v>RATGF</v>
          </cell>
        </row>
        <row r="390">
          <cell r="G390" t="str">
            <v>RATGOODMAYES HOSPITAL</v>
          </cell>
          <cell r="H390" t="str">
            <v>RAT</v>
          </cell>
          <cell r="I390" t="str">
            <v>GOODMAYES HOSPITAL</v>
          </cell>
          <cell r="J390" t="str">
            <v>RATGM</v>
          </cell>
        </row>
        <row r="391">
          <cell r="G391" t="str">
            <v>RATGREENTHORNE</v>
          </cell>
          <cell r="H391" t="str">
            <v>RAT</v>
          </cell>
          <cell r="I391" t="str">
            <v>GREENTHORNE</v>
          </cell>
          <cell r="J391" t="str">
            <v>RATGT</v>
          </cell>
        </row>
        <row r="392">
          <cell r="G392" t="str">
            <v>RATGREENTHORNE</v>
          </cell>
          <cell r="H392" t="str">
            <v>RAT</v>
          </cell>
          <cell r="I392" t="str">
            <v>GREENTHORNE</v>
          </cell>
          <cell r="J392" t="str">
            <v>RATWF</v>
          </cell>
        </row>
        <row r="393">
          <cell r="G393" t="str">
            <v>RATGROVELANDS DAY HOSPITAL</v>
          </cell>
          <cell r="H393" t="str">
            <v>RAT</v>
          </cell>
          <cell r="I393" t="str">
            <v>GROVELANDS DAY HOSPITAL</v>
          </cell>
          <cell r="J393" t="str">
            <v>RATRJ</v>
          </cell>
        </row>
        <row r="394">
          <cell r="G394" t="str">
            <v>RATHAWKWELL COURT</v>
          </cell>
          <cell r="H394" t="str">
            <v>RAT</v>
          </cell>
          <cell r="I394" t="str">
            <v>HAWKWELL COURT</v>
          </cell>
          <cell r="J394" t="str">
            <v>RATHC</v>
          </cell>
        </row>
        <row r="395">
          <cell r="G395" t="str">
            <v>RATHERONWOOD AND GALLEON</v>
          </cell>
          <cell r="H395" t="str">
            <v>RAT</v>
          </cell>
          <cell r="I395" t="str">
            <v>HERONWOOD AND GALLEON</v>
          </cell>
          <cell r="J395" t="str">
            <v>RATC5</v>
          </cell>
        </row>
        <row r="396">
          <cell r="G396" t="str">
            <v>RATINITIAL ASSESSMENT (HAV)</v>
          </cell>
          <cell r="H396" t="str">
            <v>RAT</v>
          </cell>
          <cell r="I396" t="str">
            <v>INITIAL ASSESSMENT (HAV)</v>
          </cell>
          <cell r="J396" t="str">
            <v>RATHA</v>
          </cell>
        </row>
        <row r="397">
          <cell r="G397" t="str">
            <v>RATJULIA ENGWELL (CHS)</v>
          </cell>
          <cell r="H397" t="str">
            <v>RAT</v>
          </cell>
          <cell r="I397" t="str">
            <v>JULIA ENGWELL (CHS)</v>
          </cell>
          <cell r="J397" t="str">
            <v>RATJE</v>
          </cell>
        </row>
        <row r="398">
          <cell r="G398" t="str">
            <v>RATK &amp; M ADOLESCENT UNIT</v>
          </cell>
          <cell r="H398" t="str">
            <v>RAT</v>
          </cell>
          <cell r="I398" t="str">
            <v>K &amp; M ADOLESCENT UNIT</v>
          </cell>
          <cell r="J398" t="str">
            <v>RATPX</v>
          </cell>
        </row>
        <row r="399">
          <cell r="G399" t="str">
            <v>RATKING GEORGES HOSPITAL</v>
          </cell>
          <cell r="H399" t="str">
            <v>RAT</v>
          </cell>
          <cell r="I399" t="str">
            <v>KING GEORGES HOSPITAL</v>
          </cell>
          <cell r="J399" t="str">
            <v>RATDG</v>
          </cell>
        </row>
        <row r="400">
          <cell r="G400" t="str">
            <v>RATLOXFORD HALL</v>
          </cell>
          <cell r="H400" t="str">
            <v>RAT</v>
          </cell>
          <cell r="I400" t="str">
            <v>LOXFORD HALL</v>
          </cell>
          <cell r="J400" t="str">
            <v>RATLX</v>
          </cell>
        </row>
        <row r="401">
          <cell r="G401" t="str">
            <v>RATLOXFORD HALL</v>
          </cell>
          <cell r="H401" t="str">
            <v>RAT</v>
          </cell>
          <cell r="I401" t="str">
            <v>LOXFORD HALL</v>
          </cell>
          <cell r="J401" t="str">
            <v>RATRQ</v>
          </cell>
        </row>
        <row r="402">
          <cell r="G402" t="str">
            <v>RATMARKS GATE (CHS)</v>
          </cell>
          <cell r="H402" t="str">
            <v>RAT</v>
          </cell>
          <cell r="I402" t="str">
            <v>MARKS GATE (CHS)</v>
          </cell>
          <cell r="J402" t="str">
            <v>RATMG</v>
          </cell>
        </row>
        <row r="403">
          <cell r="G403" t="str">
            <v>RATMASCALLS OLDER PEOPLE HAV</v>
          </cell>
          <cell r="H403" t="str">
            <v>RAT</v>
          </cell>
          <cell r="I403" t="str">
            <v>MASCALLS OLDER PEOPLE HAV</v>
          </cell>
          <cell r="J403" t="str">
            <v>RATHG</v>
          </cell>
        </row>
        <row r="404">
          <cell r="G404" t="str">
            <v>RATMAYFIELD CENTRE</v>
          </cell>
          <cell r="H404" t="str">
            <v>RAT</v>
          </cell>
          <cell r="I404" t="str">
            <v>MAYFIELD CENTRE</v>
          </cell>
          <cell r="J404" t="str">
            <v>RATAF</v>
          </cell>
        </row>
        <row r="405">
          <cell r="G405" t="str">
            <v>RATNEW DIRECTIONS</v>
          </cell>
          <cell r="H405" t="str">
            <v>RAT</v>
          </cell>
          <cell r="I405" t="str">
            <v>NEW DIRECTIONS</v>
          </cell>
          <cell r="J405" t="str">
            <v>RATHP</v>
          </cell>
        </row>
        <row r="406">
          <cell r="G406" t="str">
            <v>RATOAHTT (BARKING HOSPITAL)</v>
          </cell>
          <cell r="H406" t="str">
            <v>RAT</v>
          </cell>
          <cell r="I406" t="str">
            <v>OAHTT (BARKING HOSPITAL)</v>
          </cell>
          <cell r="J406" t="str">
            <v>RATT3</v>
          </cell>
        </row>
        <row r="407">
          <cell r="G407" t="str">
            <v>RATORSETT HOSPITAL</v>
          </cell>
          <cell r="H407" t="str">
            <v>RAT</v>
          </cell>
          <cell r="I407" t="str">
            <v>ORSETT HOSPITAL</v>
          </cell>
          <cell r="J407" t="str">
            <v>RATPH</v>
          </cell>
        </row>
        <row r="408">
          <cell r="G408" t="str">
            <v>RATQUEENS HOSPITAL</v>
          </cell>
          <cell r="H408" t="str">
            <v>RAT</v>
          </cell>
          <cell r="I408" t="str">
            <v>QUEENS HOSPITAL</v>
          </cell>
          <cell r="J408" t="str">
            <v>RATQH</v>
          </cell>
        </row>
        <row r="409">
          <cell r="G409" t="str">
            <v>RATREDBRIDGE HTT</v>
          </cell>
          <cell r="H409" t="str">
            <v>RAT</v>
          </cell>
          <cell r="I409" t="str">
            <v>REDBRIDGE HTT</v>
          </cell>
          <cell r="J409" t="str">
            <v>RATRN</v>
          </cell>
        </row>
        <row r="410">
          <cell r="G410" t="str">
            <v>RATROMFORD CRT</v>
          </cell>
          <cell r="H410" t="str">
            <v>RAT</v>
          </cell>
          <cell r="I410" t="str">
            <v>ROMFORD CRT</v>
          </cell>
          <cell r="J410" t="str">
            <v>RATH3</v>
          </cell>
        </row>
        <row r="411">
          <cell r="G411" t="str">
            <v>RATST GEORGES DAY HOSPITAL</v>
          </cell>
          <cell r="H411" t="str">
            <v>RAT</v>
          </cell>
          <cell r="I411" t="str">
            <v>ST GEORGES DAY HOSPITAL</v>
          </cell>
          <cell r="J411" t="str">
            <v>RATC3</v>
          </cell>
        </row>
        <row r="412">
          <cell r="G412" t="str">
            <v>RATSTONELEA</v>
          </cell>
          <cell r="H412" t="str">
            <v>RAT</v>
          </cell>
          <cell r="I412" t="str">
            <v>STONELEA</v>
          </cell>
          <cell r="J412" t="str">
            <v>RATTL</v>
          </cell>
        </row>
        <row r="413">
          <cell r="G413" t="str">
            <v>RATTHAMES VIEW (CHS)</v>
          </cell>
          <cell r="H413" t="str">
            <v>RAT</v>
          </cell>
          <cell r="I413" t="str">
            <v>THAMES VIEW (CHS)</v>
          </cell>
          <cell r="J413" t="str">
            <v>RATTV</v>
          </cell>
        </row>
        <row r="414">
          <cell r="G414" t="str">
            <v>RATTHE AINSLIE REHAB UNIT</v>
          </cell>
          <cell r="H414" t="str">
            <v>RAT</v>
          </cell>
          <cell r="I414" t="str">
            <v>THE AINSLIE REHAB UNIT</v>
          </cell>
          <cell r="J414" t="str">
            <v>K9O1E</v>
          </cell>
        </row>
        <row r="415">
          <cell r="G415" t="str">
            <v>RATTHORNEBURY UNIT</v>
          </cell>
          <cell r="H415" t="str">
            <v>RAT</v>
          </cell>
          <cell r="I415" t="str">
            <v>THORNEBURY UNIT</v>
          </cell>
          <cell r="J415" t="str">
            <v>RATHN</v>
          </cell>
        </row>
        <row r="416">
          <cell r="G416" t="str">
            <v>RATTHORPE COOMBE</v>
          </cell>
          <cell r="H416" t="str">
            <v>RAT</v>
          </cell>
          <cell r="I416" t="str">
            <v>THORPE COOMBE</v>
          </cell>
          <cell r="J416" t="str">
            <v>RATTH</v>
          </cell>
        </row>
        <row r="417">
          <cell r="G417" t="str">
            <v>RATTHURROCK COMMUNITY HOSPITAL</v>
          </cell>
          <cell r="H417" t="str">
            <v>RAT</v>
          </cell>
          <cell r="I417" t="str">
            <v>THURROCK COMMUNITY HOSPITAL</v>
          </cell>
          <cell r="J417" t="str">
            <v>RATH7</v>
          </cell>
        </row>
        <row r="418">
          <cell r="G418" t="str">
            <v>RATUPMINSTER CRT1</v>
          </cell>
          <cell r="H418" t="str">
            <v>RAT</v>
          </cell>
          <cell r="I418" t="str">
            <v>UPMINSTER CRT1</v>
          </cell>
          <cell r="J418" t="str">
            <v>RATH5</v>
          </cell>
        </row>
        <row r="419">
          <cell r="G419" t="str">
            <v>RATVICARAGE FIELDS (CHS)</v>
          </cell>
          <cell r="H419" t="str">
            <v>RAT</v>
          </cell>
          <cell r="I419" t="str">
            <v>VICARAGE FIELDS (CHS)</v>
          </cell>
          <cell r="J419" t="str">
            <v>RATVF</v>
          </cell>
        </row>
        <row r="420">
          <cell r="G420" t="str">
            <v>RATWOODBURY UNIT</v>
          </cell>
          <cell r="H420" t="str">
            <v>RAT</v>
          </cell>
          <cell r="I420" t="str">
            <v>WOODBURY UNIT</v>
          </cell>
          <cell r="J420" t="str">
            <v>RATWD</v>
          </cell>
        </row>
        <row r="421">
          <cell r="G421" t="str">
            <v>RAXKINGSTON HOSPITAL</v>
          </cell>
          <cell r="H421" t="str">
            <v>RAX</v>
          </cell>
          <cell r="I421" t="str">
            <v>KINGSTON HOSPITAL</v>
          </cell>
          <cell r="J421" t="str">
            <v>RAX01</v>
          </cell>
        </row>
        <row r="422">
          <cell r="G422" t="str">
            <v>RBDBLANDFORD COMMUNITY HOSPITAL</v>
          </cell>
          <cell r="H422" t="str">
            <v>RBD</v>
          </cell>
          <cell r="I422" t="str">
            <v>BLANDFORD COMMUNITY HOSPITAL</v>
          </cell>
          <cell r="J422" t="str">
            <v>RBD20</v>
          </cell>
        </row>
        <row r="423">
          <cell r="G423" t="str">
            <v>RBDBRIDPORT COMMUNITY HOSPITAL</v>
          </cell>
          <cell r="H423" t="str">
            <v>RBD</v>
          </cell>
          <cell r="I423" t="str">
            <v>BRIDPORT COMMUNITY HOSPITAL</v>
          </cell>
          <cell r="J423" t="str">
            <v>RBD42</v>
          </cell>
        </row>
        <row r="424">
          <cell r="G424" t="str">
            <v>RBDDORSET COUNTY HOSPITAL</v>
          </cell>
          <cell r="H424" t="str">
            <v>RBD</v>
          </cell>
          <cell r="I424" t="str">
            <v>DORSET COUNTY HOSPITAL</v>
          </cell>
          <cell r="J424" t="str">
            <v>RBD01</v>
          </cell>
        </row>
        <row r="425">
          <cell r="G425" t="str">
            <v>RBDPORTLAND HOSPITAL</v>
          </cell>
          <cell r="H425" t="str">
            <v>RBD</v>
          </cell>
          <cell r="I425" t="str">
            <v>PORTLAND HOSPITAL</v>
          </cell>
          <cell r="J425" t="str">
            <v>RBD08</v>
          </cell>
        </row>
        <row r="426">
          <cell r="G426" t="str">
            <v>RBDWEYMOUTH COMMUNITY HOSPITAL</v>
          </cell>
          <cell r="H426" t="str">
            <v>RBD</v>
          </cell>
          <cell r="I426" t="str">
            <v>WEYMOUTH COMMUNITY HOSPITAL</v>
          </cell>
          <cell r="J426" t="str">
            <v>RBD05</v>
          </cell>
        </row>
        <row r="427">
          <cell r="G427" t="str">
            <v>RBDYEATMAN HOSPITAL</v>
          </cell>
          <cell r="H427" t="str">
            <v>RBD</v>
          </cell>
          <cell r="I427" t="str">
            <v>YEATMAN HOSPITAL</v>
          </cell>
          <cell r="J427" t="str">
            <v>RBD30</v>
          </cell>
        </row>
        <row r="428">
          <cell r="G428" t="str">
            <v>RBKGOSCOTE HOSPITAL</v>
          </cell>
          <cell r="H428" t="str">
            <v>RBK</v>
          </cell>
          <cell r="I428" t="str">
            <v>GOSCOTE HOSPITAL</v>
          </cell>
          <cell r="J428" t="str">
            <v>RBK03</v>
          </cell>
        </row>
        <row r="429">
          <cell r="G429" t="str">
            <v>RBKMANOR HOSPITAL</v>
          </cell>
          <cell r="H429" t="str">
            <v>RBK</v>
          </cell>
          <cell r="I429" t="str">
            <v>MANOR HOSPITAL</v>
          </cell>
          <cell r="J429" t="str">
            <v>RBK02</v>
          </cell>
        </row>
        <row r="430">
          <cell r="G430" t="str">
            <v>RBLARROWE PARK HOSPITAL</v>
          </cell>
          <cell r="H430" t="str">
            <v>RBL</v>
          </cell>
          <cell r="I430" t="str">
            <v>ARROWE PARK HOSPITAL</v>
          </cell>
          <cell r="J430" t="str">
            <v>RBL14</v>
          </cell>
        </row>
        <row r="431">
          <cell r="G431" t="str">
            <v>RBLCLATTERBRIDGE HOSPITAL</v>
          </cell>
          <cell r="H431" t="str">
            <v>RBL</v>
          </cell>
          <cell r="I431" t="str">
            <v>CLATTERBRIDGE HOSPITAL</v>
          </cell>
          <cell r="J431" t="str">
            <v>RBL20</v>
          </cell>
        </row>
        <row r="432">
          <cell r="G432" t="str">
            <v>RBLOUTPATIENTS DEPARTMENT (ST JOHN'S HOSPICE)</v>
          </cell>
          <cell r="H432" t="str">
            <v>RBL</v>
          </cell>
          <cell r="I432" t="str">
            <v>OUTPATIENTS DEPARTMENT (ST JOHN'S HOSPICE)</v>
          </cell>
          <cell r="J432" t="str">
            <v>RBL25</v>
          </cell>
        </row>
        <row r="433">
          <cell r="G433" t="str">
            <v>RBLST. CATHERINES HOSPITAL</v>
          </cell>
          <cell r="H433" t="str">
            <v>RBL</v>
          </cell>
          <cell r="I433" t="str">
            <v>ST. CATHERINES HOSPITAL</v>
          </cell>
          <cell r="J433" t="str">
            <v>RBL01</v>
          </cell>
        </row>
        <row r="434">
          <cell r="G434" t="str">
            <v>RBLVICTORIA CENTRAL HOSPITAL</v>
          </cell>
          <cell r="H434" t="str">
            <v>RBL</v>
          </cell>
          <cell r="I434" t="str">
            <v>VICTORIA CENTRAL HOSPITAL</v>
          </cell>
          <cell r="J434" t="str">
            <v>RBL02</v>
          </cell>
        </row>
        <row r="435">
          <cell r="G435" t="str">
            <v>RBNNEWTON COMMUNITY HOSPITAL</v>
          </cell>
          <cell r="H435" t="str">
            <v>RBN</v>
          </cell>
          <cell r="I435" t="str">
            <v>NEWTON COMMUNITY HOSPITAL</v>
          </cell>
          <cell r="J435" t="str">
            <v>RBN03</v>
          </cell>
        </row>
        <row r="436">
          <cell r="G436" t="str">
            <v>RBNST HELENS HOSPITAL</v>
          </cell>
          <cell r="H436" t="str">
            <v>RBN</v>
          </cell>
          <cell r="I436" t="str">
            <v>ST HELENS HOSPITAL</v>
          </cell>
          <cell r="J436" t="str">
            <v>RBN02</v>
          </cell>
        </row>
        <row r="437">
          <cell r="G437" t="str">
            <v>RBNWHISTON HEALTH CENTRE</v>
          </cell>
          <cell r="H437" t="str">
            <v>RBN</v>
          </cell>
          <cell r="I437" t="str">
            <v>WHISTON HEALTH CENTRE</v>
          </cell>
          <cell r="J437" t="str">
            <v>RBN34</v>
          </cell>
        </row>
        <row r="438">
          <cell r="G438" t="str">
            <v>RBNWHISTON HOSPITAL</v>
          </cell>
          <cell r="H438" t="str">
            <v>RBN</v>
          </cell>
          <cell r="I438" t="str">
            <v>WHISTON HOSPITAL</v>
          </cell>
          <cell r="J438" t="str">
            <v>RBN01</v>
          </cell>
        </row>
        <row r="439">
          <cell r="G439" t="str">
            <v>RBNSOUTHPORT AND FORMBY DISTRICT GENERAL HOSPITAL</v>
          </cell>
          <cell r="H439" t="str">
            <v>RBN</v>
          </cell>
          <cell r="I439" t="str">
            <v>SOUTHPORT AND FORMBY DISTRICT GENERAL HOSPITAL</v>
          </cell>
          <cell r="J439" t="str">
            <v>RBN51</v>
          </cell>
        </row>
        <row r="440">
          <cell r="G440" t="str">
            <v>RBNORMSKIRK AND DISTRICT GENERAL HOSPITAL</v>
          </cell>
          <cell r="H440" t="str">
            <v>RBN</v>
          </cell>
          <cell r="I440" t="str">
            <v>ORMSKIRK AND DISTRICT GENERAL HOSPITAL</v>
          </cell>
          <cell r="J440" t="str">
            <v>RBN52</v>
          </cell>
        </row>
        <row r="441">
          <cell r="G441" t="str">
            <v>RBQLIVERPOOL HEART AND CHEST HOSPITAL NHS TRUST HQ</v>
          </cell>
          <cell r="H441" t="str">
            <v>RBQ</v>
          </cell>
          <cell r="I441" t="str">
            <v>LIVERPOOL HEART AND CHEST HOSPITAL NHS TRUST HQ</v>
          </cell>
          <cell r="J441" t="str">
            <v>RBQHQ</v>
          </cell>
        </row>
        <row r="442">
          <cell r="G442" t="str">
            <v>RBSALDER HEY CHILDREN'S NHS</v>
          </cell>
          <cell r="H442" t="str">
            <v>RBS</v>
          </cell>
          <cell r="I442" t="str">
            <v>ALDER HEY CHILDREN'S NHS</v>
          </cell>
          <cell r="J442" t="str">
            <v>RBS25</v>
          </cell>
        </row>
        <row r="443">
          <cell r="G443" t="str">
            <v>RBTLEIGHTON HOSPITAL</v>
          </cell>
          <cell r="H443" t="str">
            <v>RBT</v>
          </cell>
          <cell r="I443" t="str">
            <v>LEIGHTON HOSPITAL</v>
          </cell>
          <cell r="J443" t="str">
            <v>RBT20</v>
          </cell>
        </row>
        <row r="444">
          <cell r="G444" t="str">
            <v>RBTTARPORLEY WAR MEMORIAL HOSPITAL</v>
          </cell>
          <cell r="H444" t="str">
            <v>RBT</v>
          </cell>
          <cell r="I444" t="str">
            <v>TARPORLEY WAR MEMORIAL HOSPITAL</v>
          </cell>
          <cell r="J444" t="str">
            <v>RBT22</v>
          </cell>
        </row>
        <row r="445">
          <cell r="G445" t="str">
            <v>RBTVICTORIA INFIRMARY (NORTHWICH)</v>
          </cell>
          <cell r="H445" t="str">
            <v>RBT</v>
          </cell>
          <cell r="I445" t="str">
            <v>VICTORIA INFIRMARY (NORTHWICH)</v>
          </cell>
          <cell r="J445" t="str">
            <v>RBT21</v>
          </cell>
        </row>
        <row r="446">
          <cell r="G446" t="str">
            <v>RBVTHE CHRISTIE</v>
          </cell>
          <cell r="H446" t="str">
            <v>RBV</v>
          </cell>
          <cell r="I446" t="str">
            <v>THE CHRISTIE</v>
          </cell>
          <cell r="J446" t="str">
            <v>RBV01</v>
          </cell>
        </row>
        <row r="447">
          <cell r="G447" t="str">
            <v>RC9BEDFORD HOSPITAL SOUTH WING</v>
          </cell>
          <cell r="H447" t="str">
            <v>RC9</v>
          </cell>
          <cell r="I447" t="str">
            <v>BEDFORD HOSPITAL SOUTH WING</v>
          </cell>
          <cell r="J447" t="str">
            <v>RC979</v>
          </cell>
        </row>
        <row r="448">
          <cell r="G448" t="str">
            <v>RC9LUTON AND DUNSTABLE HOSPITAL</v>
          </cell>
          <cell r="H448" t="str">
            <v>RC9</v>
          </cell>
          <cell r="I448" t="str">
            <v>LUTON AND DUNSTABLE HOSPITAL</v>
          </cell>
          <cell r="J448" t="str">
            <v>RC971</v>
          </cell>
        </row>
        <row r="449">
          <cell r="G449" t="str">
            <v>RCBARCHWAYS INTERMEDIATE CARE UNIT</v>
          </cell>
          <cell r="H449" t="str">
            <v>RCB</v>
          </cell>
          <cell r="I449" t="str">
            <v>ARCHWAYS INTERMEDIATE CARE UNIT</v>
          </cell>
          <cell r="J449" t="str">
            <v>RCBAW</v>
          </cell>
        </row>
        <row r="450">
          <cell r="G450" t="str">
            <v>RCBBOOTHAM PARK HOSPITAL</v>
          </cell>
          <cell r="H450" t="str">
            <v>RCB</v>
          </cell>
          <cell r="I450" t="str">
            <v>BOOTHAM PARK HOSPITAL</v>
          </cell>
          <cell r="J450" t="str">
            <v>RCB16</v>
          </cell>
        </row>
        <row r="451">
          <cell r="G451" t="str">
            <v>RCBBRIDLINGTON AND DISTRICT HOSPITAL</v>
          </cell>
          <cell r="H451" t="str">
            <v>RCB</v>
          </cell>
          <cell r="I451" t="str">
            <v>BRIDLINGTON AND DISTRICT HOSPITAL</v>
          </cell>
          <cell r="J451" t="str">
            <v>RCBNH</v>
          </cell>
        </row>
        <row r="452">
          <cell r="G452" t="str">
            <v>RCBCROSS LANE HOSPITAL</v>
          </cell>
          <cell r="H452" t="str">
            <v>RCB</v>
          </cell>
          <cell r="I452" t="str">
            <v>CROSS LANE HOSPITAL</v>
          </cell>
          <cell r="J452" t="str">
            <v>RCBN1</v>
          </cell>
        </row>
        <row r="453">
          <cell r="G453" t="str">
            <v>RCBMALTON COMMUNITY HOSPITAL</v>
          </cell>
          <cell r="H453" t="str">
            <v>RCB</v>
          </cell>
          <cell r="I453" t="str">
            <v>MALTON COMMUNITY HOSPITAL</v>
          </cell>
          <cell r="J453" t="str">
            <v>RCBL8</v>
          </cell>
        </row>
        <row r="454">
          <cell r="G454" t="str">
            <v>RCBSCARBOROUGH GENERAL HOSPITAL</v>
          </cell>
          <cell r="H454" t="str">
            <v>RCB</v>
          </cell>
          <cell r="I454" t="str">
            <v>SCARBOROUGH GENERAL HOSPITAL</v>
          </cell>
          <cell r="J454" t="str">
            <v>RCBCA</v>
          </cell>
        </row>
        <row r="455">
          <cell r="G455" t="str">
            <v>RCBSELBY AND DISTRICT WAR MEMORIAL HOSPITAL</v>
          </cell>
          <cell r="H455" t="str">
            <v>RCB</v>
          </cell>
          <cell r="I455" t="str">
            <v>SELBY AND DISTRICT WAR MEMORIAL HOSPITAL</v>
          </cell>
          <cell r="J455" t="str">
            <v>RCB07</v>
          </cell>
        </row>
        <row r="456">
          <cell r="G456" t="str">
            <v>RCBST HELENS REHABILITATION HOSPITAL</v>
          </cell>
          <cell r="H456" t="str">
            <v>RCB</v>
          </cell>
          <cell r="I456" t="str">
            <v>ST HELENS REHABILITATION HOSPITAL</v>
          </cell>
          <cell r="J456" t="str">
            <v>RCBTV</v>
          </cell>
        </row>
        <row r="457">
          <cell r="G457" t="str">
            <v>RCBST MARY'S HOSPITAL</v>
          </cell>
          <cell r="H457" t="str">
            <v>RCB</v>
          </cell>
          <cell r="I457" t="str">
            <v>ST MARY'S HOSPITAL</v>
          </cell>
          <cell r="J457" t="str">
            <v>RCBN2</v>
          </cell>
        </row>
        <row r="458">
          <cell r="G458" t="str">
            <v>RCBST MONICAS HOSPITAL</v>
          </cell>
          <cell r="H458" t="str">
            <v>RCB</v>
          </cell>
          <cell r="I458" t="str">
            <v>ST MONICAS HOSPITAL</v>
          </cell>
          <cell r="J458" t="str">
            <v>RCB05</v>
          </cell>
        </row>
        <row r="459">
          <cell r="G459" t="str">
            <v>RCBWHITBY COMMUNITY HOSPITAL</v>
          </cell>
          <cell r="H459" t="str">
            <v>RCB</v>
          </cell>
          <cell r="I459" t="str">
            <v>WHITBY COMMUNITY HOSPITAL</v>
          </cell>
          <cell r="J459" t="str">
            <v>RCBG1</v>
          </cell>
        </row>
        <row r="460">
          <cell r="G460" t="str">
            <v>RCBWHITE CROSS REHABILITATION HOSPITAL</v>
          </cell>
          <cell r="H460" t="str">
            <v>RCB</v>
          </cell>
          <cell r="I460" t="str">
            <v>WHITE CROSS REHABILITATION HOSPITAL</v>
          </cell>
          <cell r="J460" t="str">
            <v>RCBP9</v>
          </cell>
        </row>
        <row r="461">
          <cell r="G461" t="str">
            <v>RCBYORK HOSPITAL</v>
          </cell>
          <cell r="H461" t="str">
            <v>RCB</v>
          </cell>
          <cell r="I461" t="str">
            <v>YORK HOSPITAL</v>
          </cell>
          <cell r="J461" t="str">
            <v>RCB55</v>
          </cell>
        </row>
        <row r="462">
          <cell r="G462" t="str">
            <v>RCDHARROGATE DISTRICT HOSPITAL</v>
          </cell>
          <cell r="H462" t="str">
            <v>RCD</v>
          </cell>
          <cell r="I462" t="str">
            <v>HARROGATE DISTRICT HOSPITAL</v>
          </cell>
          <cell r="J462" t="str">
            <v>RCD01</v>
          </cell>
        </row>
        <row r="463">
          <cell r="G463" t="str">
            <v>RCDLANCASTER PARK ROAD (SITE 2)</v>
          </cell>
          <cell r="H463" t="str">
            <v>RCD</v>
          </cell>
          <cell r="I463" t="str">
            <v>LANCASTER PARK ROAD (SITE 2)</v>
          </cell>
          <cell r="J463" t="str">
            <v>RCD22</v>
          </cell>
        </row>
        <row r="464">
          <cell r="G464" t="str">
            <v>RCDLANCASTER PARK ROAD (SITE 3)</v>
          </cell>
          <cell r="H464" t="str">
            <v>RCD</v>
          </cell>
          <cell r="I464" t="str">
            <v>LANCASTER PARK ROAD (SITE 3)</v>
          </cell>
          <cell r="J464" t="str">
            <v>RCD23</v>
          </cell>
        </row>
        <row r="465">
          <cell r="G465" t="str">
            <v>RCDLASCELLES YOUNGER DISABLED UNIT</v>
          </cell>
          <cell r="H465" t="str">
            <v>RCD</v>
          </cell>
          <cell r="I465" t="str">
            <v>LASCELLES YOUNGER DISABLED UNIT</v>
          </cell>
          <cell r="J465" t="str">
            <v>RCD08</v>
          </cell>
        </row>
        <row r="466">
          <cell r="G466" t="str">
            <v>RCDRIPON AND DISTRICT COMMUNITY HOSPITAL</v>
          </cell>
          <cell r="H466" t="str">
            <v>RCD</v>
          </cell>
          <cell r="I466" t="str">
            <v>RIPON AND DISTRICT COMMUNITY HOSPITAL</v>
          </cell>
          <cell r="J466" t="str">
            <v>RCD02</v>
          </cell>
        </row>
        <row r="467">
          <cell r="G467" t="str">
            <v>RCFAIREDALE GENERAL HOSPITAL</v>
          </cell>
          <cell r="H467" t="str">
            <v>RCF</v>
          </cell>
          <cell r="I467" t="str">
            <v>AIREDALE GENERAL HOSPITAL</v>
          </cell>
          <cell r="J467" t="str">
            <v>RCF22</v>
          </cell>
        </row>
        <row r="468">
          <cell r="G468" t="str">
            <v>RCFBINGLEY HOSPITAL</v>
          </cell>
          <cell r="H468" t="str">
            <v>RCF</v>
          </cell>
          <cell r="I468" t="str">
            <v>BINGLEY HOSPITAL</v>
          </cell>
          <cell r="J468" t="str">
            <v>RCF23</v>
          </cell>
        </row>
        <row r="469">
          <cell r="G469" t="str">
            <v>RCFCASTLEBERG HOSPITAL</v>
          </cell>
          <cell r="H469" t="str">
            <v>RCF</v>
          </cell>
          <cell r="I469" t="str">
            <v>CASTLEBERG HOSPITAL</v>
          </cell>
          <cell r="J469" t="str">
            <v>RCF30</v>
          </cell>
        </row>
        <row r="470">
          <cell r="G470" t="str">
            <v>RCFCORONATION HOSPITAL</v>
          </cell>
          <cell r="H470" t="str">
            <v>RCF</v>
          </cell>
          <cell r="I470" t="str">
            <v>CORONATION HOSPITAL</v>
          </cell>
          <cell r="J470" t="str">
            <v>RCF26</v>
          </cell>
        </row>
        <row r="471">
          <cell r="G471" t="str">
            <v>RCFGROVE CONVALESCENT HOSPITAL</v>
          </cell>
          <cell r="H471" t="str">
            <v>RCF</v>
          </cell>
          <cell r="I471" t="str">
            <v>GROVE CONVALESCENT HOSPITAL</v>
          </cell>
          <cell r="J471" t="str">
            <v>RCF32</v>
          </cell>
        </row>
        <row r="472">
          <cell r="G472" t="str">
            <v>RCFSKIPTON GENERAL HOSPITAL</v>
          </cell>
          <cell r="H472" t="str">
            <v>RCF</v>
          </cell>
          <cell r="I472" t="str">
            <v>SKIPTON GENERAL HOSPITAL</v>
          </cell>
          <cell r="J472" t="str">
            <v>RCF31</v>
          </cell>
        </row>
        <row r="473">
          <cell r="G473" t="str">
            <v>RCUCENTRAL HEALTH CLINIC</v>
          </cell>
          <cell r="H473" t="str">
            <v>RCU</v>
          </cell>
          <cell r="I473" t="str">
            <v>CENTRAL HEALTH CLINIC</v>
          </cell>
          <cell r="J473" t="str">
            <v>RCU04</v>
          </cell>
        </row>
        <row r="474">
          <cell r="G474" t="str">
            <v>RCUNORTHERN GENERAL HOSPITAL</v>
          </cell>
          <cell r="H474" t="str">
            <v>RCU</v>
          </cell>
          <cell r="I474" t="str">
            <v>NORTHERN GENERAL HOSPITAL</v>
          </cell>
          <cell r="J474" t="str">
            <v>RCU03</v>
          </cell>
        </row>
        <row r="475">
          <cell r="G475" t="str">
            <v>RCUOAKWOOD YOUNG PEOPLES CENTRE</v>
          </cell>
          <cell r="H475" t="str">
            <v>RCU</v>
          </cell>
          <cell r="I475" t="str">
            <v>OAKWOOD YOUNG PEOPLES CENTRE</v>
          </cell>
          <cell r="J475" t="str">
            <v>RCU55</v>
          </cell>
        </row>
        <row r="476">
          <cell r="G476" t="str">
            <v>RCUSHEFFIELD CHILDREN'S HOSPITAL</v>
          </cell>
          <cell r="H476" t="str">
            <v>RCU</v>
          </cell>
          <cell r="I476" t="str">
            <v>SHEFFIELD CHILDREN'S HOSPITAL</v>
          </cell>
          <cell r="J476" t="str">
            <v>RCUEF</v>
          </cell>
        </row>
        <row r="477">
          <cell r="G477" t="str">
            <v>RCXNORTH CAMBRIDGESHIRE HOSPITAL</v>
          </cell>
          <cell r="H477" t="str">
            <v>RCX</v>
          </cell>
          <cell r="I477" t="str">
            <v>NORTH CAMBRIDGESHIRE HOSPITAL</v>
          </cell>
          <cell r="J477" t="str">
            <v>RCX66</v>
          </cell>
        </row>
        <row r="478">
          <cell r="G478" t="str">
            <v>RCXTHE QUEEN ELIZABETH HOSPITAL</v>
          </cell>
          <cell r="H478" t="str">
            <v>RCX</v>
          </cell>
          <cell r="I478" t="str">
            <v>THE QUEEN ELIZABETH HOSPITAL</v>
          </cell>
          <cell r="J478" t="str">
            <v>RCX70</v>
          </cell>
        </row>
        <row r="479">
          <cell r="G479" t="str">
            <v>RD1CHIPPENHAM HOSPITAL</v>
          </cell>
          <cell r="H479" t="str">
            <v>RD1</v>
          </cell>
          <cell r="I479" t="str">
            <v>CHIPPENHAM HOSPITAL</v>
          </cell>
          <cell r="J479" t="str">
            <v>RD102</v>
          </cell>
        </row>
        <row r="480">
          <cell r="G480" t="str">
            <v>RD1DEVIZES HOSPITAL</v>
          </cell>
          <cell r="H480" t="str">
            <v>RD1</v>
          </cell>
          <cell r="I480" t="str">
            <v>DEVIZES HOSPITAL</v>
          </cell>
          <cell r="J480" t="str">
            <v>RD107</v>
          </cell>
        </row>
        <row r="481">
          <cell r="G481" t="str">
            <v>RD1FROME VICTORIA HOSPITAL</v>
          </cell>
          <cell r="H481" t="str">
            <v>RD1</v>
          </cell>
          <cell r="I481" t="str">
            <v>FROME VICTORIA HOSPITAL</v>
          </cell>
          <cell r="J481" t="str">
            <v>RD121</v>
          </cell>
        </row>
        <row r="482">
          <cell r="G482" t="str">
            <v>RD1MALMESBURY HOSPITAL</v>
          </cell>
          <cell r="H482" t="str">
            <v>RD1</v>
          </cell>
          <cell r="I482" t="str">
            <v>MALMESBURY HOSPITAL</v>
          </cell>
          <cell r="J482" t="str">
            <v>RD103</v>
          </cell>
        </row>
        <row r="483">
          <cell r="G483" t="str">
            <v>RD1MELKSHAM HOSPITAL</v>
          </cell>
          <cell r="H483" t="str">
            <v>RD1</v>
          </cell>
          <cell r="I483" t="str">
            <v>MELKSHAM HOSPITAL</v>
          </cell>
          <cell r="J483" t="str">
            <v>RD104</v>
          </cell>
        </row>
        <row r="484">
          <cell r="G484" t="str">
            <v>RD1PAULTON HOSPITAL</v>
          </cell>
          <cell r="H484" t="str">
            <v>RD1</v>
          </cell>
          <cell r="I484" t="str">
            <v>PAULTON HOSPITAL</v>
          </cell>
          <cell r="J484" t="str">
            <v>RD129</v>
          </cell>
        </row>
        <row r="485">
          <cell r="G485" t="str">
            <v>RD1ROUNDWAY HOSPITAL</v>
          </cell>
          <cell r="H485" t="str">
            <v>RD1</v>
          </cell>
          <cell r="I485" t="str">
            <v>ROUNDWAY HOSPITAL</v>
          </cell>
          <cell r="J485" t="str">
            <v>RD119</v>
          </cell>
        </row>
        <row r="486">
          <cell r="G486" t="str">
            <v>RD1ROYAL NATIONAL HOSPITAL FOR RHEUMATIC DISEASES</v>
          </cell>
          <cell r="H486" t="str">
            <v>RD1</v>
          </cell>
          <cell r="I486" t="str">
            <v>ROYAL NATIONAL HOSPITAL FOR RHEUMATIC DISEASES</v>
          </cell>
          <cell r="J486" t="str">
            <v>RD115</v>
          </cell>
        </row>
        <row r="487">
          <cell r="G487" t="str">
            <v>RD1ROYAL UNITED HOSPITAL</v>
          </cell>
          <cell r="H487" t="str">
            <v>RD1</v>
          </cell>
          <cell r="I487" t="str">
            <v>ROYAL UNITED HOSPITAL</v>
          </cell>
          <cell r="J487" t="str">
            <v>RD130</v>
          </cell>
        </row>
        <row r="488">
          <cell r="G488" t="str">
            <v>RD1SHEPTON MALLET COMMUNITY HOSPITAL</v>
          </cell>
          <cell r="H488" t="str">
            <v>RD1</v>
          </cell>
          <cell r="I488" t="str">
            <v>SHEPTON MALLET COMMUNITY HOSPITAL</v>
          </cell>
          <cell r="J488" t="str">
            <v>RD167</v>
          </cell>
        </row>
        <row r="489">
          <cell r="G489" t="str">
            <v>RD1ST MARTINS HOSPITAL (BATH)</v>
          </cell>
          <cell r="H489" t="str">
            <v>RD1</v>
          </cell>
          <cell r="I489" t="str">
            <v>ST MARTINS HOSPITAL (BATH)</v>
          </cell>
          <cell r="J489" t="str">
            <v>RD132</v>
          </cell>
        </row>
        <row r="490">
          <cell r="G490" t="str">
            <v>RD1TROWBRIDGE HOSPITAL</v>
          </cell>
          <cell r="H490" t="str">
            <v>RD1</v>
          </cell>
          <cell r="I490" t="str">
            <v>TROWBRIDGE HOSPITAL</v>
          </cell>
          <cell r="J490" t="str">
            <v>RD108</v>
          </cell>
        </row>
        <row r="491">
          <cell r="G491" t="str">
            <v>RD1WARMINSTER HOSPITAL</v>
          </cell>
          <cell r="H491" t="str">
            <v>RD1</v>
          </cell>
          <cell r="I491" t="str">
            <v>WARMINSTER HOSPITAL</v>
          </cell>
          <cell r="J491" t="str">
            <v>RD105</v>
          </cell>
        </row>
        <row r="492">
          <cell r="G492" t="str">
            <v>RD1WESTBURY HOSPITAL</v>
          </cell>
          <cell r="H492" t="str">
            <v>RD1</v>
          </cell>
          <cell r="I492" t="str">
            <v>WESTBURY HOSPITAL</v>
          </cell>
          <cell r="J492" t="str">
            <v>RD106</v>
          </cell>
        </row>
        <row r="493">
          <cell r="G493" t="str">
            <v>RD8MILTON KEYNES HOSPITAL</v>
          </cell>
          <cell r="H493" t="str">
            <v>RD8</v>
          </cell>
          <cell r="I493" t="str">
            <v>MILTON KEYNES HOSPITAL</v>
          </cell>
          <cell r="J493" t="str">
            <v>RD816</v>
          </cell>
        </row>
        <row r="494">
          <cell r="G494" t="str">
            <v>RDEALDEBURGH HOSPITAL</v>
          </cell>
          <cell r="H494" t="str">
            <v>RDE</v>
          </cell>
          <cell r="I494" t="str">
            <v>ALDEBURGH HOSPITAL</v>
          </cell>
          <cell r="J494" t="str">
            <v>RDE83</v>
          </cell>
        </row>
        <row r="495">
          <cell r="G495" t="str">
            <v>RDEBLUEBIRD LODGE</v>
          </cell>
          <cell r="H495" t="str">
            <v>RDE</v>
          </cell>
          <cell r="I495" t="str">
            <v>BLUEBIRD LODGE</v>
          </cell>
          <cell r="J495" t="str">
            <v>RDE78</v>
          </cell>
        </row>
        <row r="496">
          <cell r="G496" t="str">
            <v>RDECAPIO OAKS HOSPITAL</v>
          </cell>
          <cell r="H496" t="str">
            <v>RDE</v>
          </cell>
          <cell r="I496" t="str">
            <v>CAPIO OAKS HOSPITAL</v>
          </cell>
          <cell r="J496" t="str">
            <v>RDEP1</v>
          </cell>
        </row>
        <row r="497">
          <cell r="G497" t="str">
            <v>RDECAPIO SPRINGFIELD HOSPITAL</v>
          </cell>
          <cell r="H497" t="str">
            <v>RDE</v>
          </cell>
          <cell r="I497" t="str">
            <v>CAPIO SPRINGFIELD HOSPITAL</v>
          </cell>
          <cell r="J497" t="str">
            <v>RDEP4</v>
          </cell>
        </row>
        <row r="498">
          <cell r="G498" t="str">
            <v>RDECLACTON AND DISTRICT HOSPITAL</v>
          </cell>
          <cell r="H498" t="str">
            <v>RDE</v>
          </cell>
          <cell r="I498" t="str">
            <v>CLACTON AND DISTRICT HOSPITAL</v>
          </cell>
          <cell r="J498" t="str">
            <v>RDEE2</v>
          </cell>
        </row>
        <row r="499">
          <cell r="G499" t="str">
            <v>RDECOLCHESTER GENERAL HOSPITAL</v>
          </cell>
          <cell r="H499" t="str">
            <v>RDE</v>
          </cell>
          <cell r="I499" t="str">
            <v>COLCHESTER GENERAL HOSPITAL</v>
          </cell>
          <cell r="J499" t="str">
            <v>RDEE4</v>
          </cell>
        </row>
        <row r="500">
          <cell r="G500" t="str">
            <v>RDECOLCHESTER PRIMARY CARE TREATMENT CENTRE</v>
          </cell>
          <cell r="H500" t="str">
            <v>RDE</v>
          </cell>
          <cell r="I500" t="str">
            <v>COLCHESTER PRIMARY CARE TREATMENT CENTRE</v>
          </cell>
          <cell r="J500" t="str">
            <v>RDEEV</v>
          </cell>
        </row>
        <row r="501">
          <cell r="G501" t="str">
            <v>RDEESSEX COUNTY HOSPITAL</v>
          </cell>
          <cell r="H501" t="str">
            <v>RDE</v>
          </cell>
          <cell r="I501" t="str">
            <v>ESSEX COUNTY HOSPITAL</v>
          </cell>
          <cell r="J501" t="str">
            <v>RDEEB</v>
          </cell>
        </row>
        <row r="502">
          <cell r="G502" t="str">
            <v>RDEFELIXSTOWE HOSPITAL</v>
          </cell>
          <cell r="H502" t="str">
            <v>RDE</v>
          </cell>
          <cell r="I502" t="str">
            <v>FELIXSTOWE HOSPITAL</v>
          </cell>
          <cell r="J502" t="str">
            <v>RDE05</v>
          </cell>
        </row>
        <row r="503">
          <cell r="G503" t="str">
            <v>RDEHALSTEAD HOSPITAL</v>
          </cell>
          <cell r="H503" t="str">
            <v>RDE</v>
          </cell>
          <cell r="I503" t="str">
            <v>HALSTEAD HOSPITAL</v>
          </cell>
          <cell r="J503" t="str">
            <v>RDEEK</v>
          </cell>
        </row>
        <row r="504">
          <cell r="G504" t="str">
            <v>RDEIPSWICH HOSPITAL NHS TRUST</v>
          </cell>
          <cell r="H504" t="str">
            <v>RDE</v>
          </cell>
          <cell r="I504" t="str">
            <v>IPSWICH HOSPITAL NHS TRUST</v>
          </cell>
          <cell r="J504" t="str">
            <v>RDE03</v>
          </cell>
        </row>
        <row r="505">
          <cell r="G505" t="str">
            <v>RDETHE FRYATT HOSPITAL AND MAYFLOWER MEDICAL CENTRE</v>
          </cell>
          <cell r="H505" t="str">
            <v>RDE</v>
          </cell>
          <cell r="I505" t="str">
            <v>THE FRYATT HOSPITAL AND MAYFLOWER MEDICAL CENTRE</v>
          </cell>
          <cell r="J505" t="str">
            <v>RDEEE</v>
          </cell>
        </row>
        <row r="506">
          <cell r="G506" t="str">
            <v>RDRARUNDEL AND DISTRICT HOSPITAL</v>
          </cell>
          <cell r="H506" t="str">
            <v>RDR</v>
          </cell>
          <cell r="I506" t="str">
            <v>ARUNDEL AND DISTRICT HOSPITAL</v>
          </cell>
          <cell r="J506" t="str">
            <v>RDR1R</v>
          </cell>
        </row>
        <row r="507">
          <cell r="G507" t="str">
            <v>RDRBOGNOR REGIS WAR MEMORIAL HOSPITAL</v>
          </cell>
          <cell r="H507" t="str">
            <v>RDR</v>
          </cell>
          <cell r="I507" t="str">
            <v>BOGNOR REGIS WAR MEMORIAL HOSPITAL</v>
          </cell>
          <cell r="J507" t="str">
            <v>RDR2V</v>
          </cell>
        </row>
        <row r="508">
          <cell r="G508" t="str">
            <v>RDRBRADBURY UNIT</v>
          </cell>
          <cell r="H508" t="str">
            <v>RDR</v>
          </cell>
          <cell r="I508" t="str">
            <v>BRADBURY UNIT</v>
          </cell>
          <cell r="J508" t="str">
            <v>RDRDY</v>
          </cell>
        </row>
        <row r="509">
          <cell r="G509" t="str">
            <v>RDRBRIGHTON GENERAL HOSPITAL</v>
          </cell>
          <cell r="H509" t="str">
            <v>RDR</v>
          </cell>
          <cell r="I509" t="str">
            <v>BRIGHTON GENERAL HOSPITAL</v>
          </cell>
          <cell r="J509" t="str">
            <v>RDR05</v>
          </cell>
        </row>
        <row r="510">
          <cell r="G510" t="str">
            <v>RDRCHAILEY NEW HERITAGE</v>
          </cell>
          <cell r="H510" t="str">
            <v>RDR</v>
          </cell>
          <cell r="I510" t="str">
            <v>CHAILEY NEW HERITAGE</v>
          </cell>
          <cell r="J510" t="str">
            <v>RDRCN</v>
          </cell>
        </row>
        <row r="511">
          <cell r="G511" t="str">
            <v>RDRCLERMONT CHILD PROTECTION UNIT</v>
          </cell>
          <cell r="H511" t="str">
            <v>RDR</v>
          </cell>
          <cell r="I511" t="str">
            <v>CLERMONT CHILD PROTECTION UNIT</v>
          </cell>
          <cell r="J511" t="str">
            <v>RDRCC</v>
          </cell>
        </row>
        <row r="512">
          <cell r="G512" t="str">
            <v>RDRCOUNTY BUILDINGS</v>
          </cell>
          <cell r="H512" t="str">
            <v>RDR</v>
          </cell>
          <cell r="I512" t="str">
            <v>COUNTY BUILDINGS</v>
          </cell>
          <cell r="J512" t="str">
            <v>RDRCT</v>
          </cell>
        </row>
        <row r="513">
          <cell r="G513" t="str">
            <v>RDRCRAWLEY HOSPITAL</v>
          </cell>
          <cell r="H513" t="str">
            <v>RDR</v>
          </cell>
          <cell r="I513" t="str">
            <v>CRAWLEY HOSPITAL</v>
          </cell>
          <cell r="J513" t="str">
            <v>RDR3E</v>
          </cell>
        </row>
        <row r="514">
          <cell r="G514" t="str">
            <v>RDRCROWBOROUGH WAR MEMORIAL HOSPITAL</v>
          </cell>
          <cell r="H514" t="str">
            <v>RDR</v>
          </cell>
          <cell r="I514" t="str">
            <v>CROWBOROUGH WAR MEMORIAL HOSPITAL</v>
          </cell>
          <cell r="J514" t="str">
            <v>RDRCR</v>
          </cell>
        </row>
        <row r="515">
          <cell r="G515" t="str">
            <v>RDRDOWNS VIEW</v>
          </cell>
          <cell r="H515" t="str">
            <v>RDR</v>
          </cell>
          <cell r="I515" t="str">
            <v>DOWNS VIEW</v>
          </cell>
          <cell r="J515" t="str">
            <v>RDRDV</v>
          </cell>
        </row>
        <row r="516">
          <cell r="G516" t="str">
            <v>RDREASTBOURNE DISTRICT GENERAL HOSPITAL</v>
          </cell>
          <cell r="H516" t="str">
            <v>RDR</v>
          </cell>
          <cell r="I516" t="str">
            <v>EASTBOURNE DISTRICT GENERAL HOSPITAL</v>
          </cell>
          <cell r="J516" t="str">
            <v>RDR1V</v>
          </cell>
        </row>
        <row r="517">
          <cell r="G517" t="str">
            <v>RDRFINCHES</v>
          </cell>
          <cell r="H517" t="str">
            <v>RDR</v>
          </cell>
          <cell r="I517" t="str">
            <v>FINCHES</v>
          </cell>
          <cell r="J517" t="str">
            <v>RDRRM</v>
          </cell>
        </row>
        <row r="518">
          <cell r="G518" t="str">
            <v>RDRGATWICK HEALTH CONTROL</v>
          </cell>
          <cell r="H518" t="str">
            <v>RDR</v>
          </cell>
          <cell r="I518" t="str">
            <v>GATWICK HEALTH CONTROL</v>
          </cell>
          <cell r="J518" t="str">
            <v>RDR4R</v>
          </cell>
        </row>
        <row r="519">
          <cell r="G519" t="str">
            <v>RDRHAZEL COTTAGE</v>
          </cell>
          <cell r="H519" t="str">
            <v>RDR</v>
          </cell>
          <cell r="I519" t="str">
            <v>HAZEL COTTAGE</v>
          </cell>
          <cell r="J519" t="str">
            <v>RDRHZ</v>
          </cell>
        </row>
        <row r="520">
          <cell r="G520" t="str">
            <v>RDRHORIZON UNIT</v>
          </cell>
          <cell r="H520" t="str">
            <v>RDR</v>
          </cell>
          <cell r="I520" t="str">
            <v>HORIZON UNIT</v>
          </cell>
          <cell r="J520" t="str">
            <v>RDRHR</v>
          </cell>
        </row>
        <row r="521">
          <cell r="G521" t="str">
            <v>RDRHORSHAM HOSPITAL</v>
          </cell>
          <cell r="H521" t="str">
            <v>RDR</v>
          </cell>
          <cell r="I521" t="str">
            <v>HORSHAM HOSPITAL</v>
          </cell>
          <cell r="J521" t="str">
            <v>RDR3L</v>
          </cell>
        </row>
        <row r="522">
          <cell r="G522" t="str">
            <v>RDRHORSHAM MIU</v>
          </cell>
          <cell r="H522" t="str">
            <v>RDR</v>
          </cell>
          <cell r="I522" t="str">
            <v>HORSHAM MIU</v>
          </cell>
          <cell r="J522" t="str">
            <v>RDRHM</v>
          </cell>
        </row>
        <row r="523">
          <cell r="G523" t="str">
            <v>RDRICATS CRAWLEY</v>
          </cell>
          <cell r="H523" t="str">
            <v>RDR</v>
          </cell>
          <cell r="I523" t="str">
            <v>ICATS CRAWLEY</v>
          </cell>
          <cell r="J523" t="str">
            <v>RDRC8</v>
          </cell>
        </row>
        <row r="524">
          <cell r="G524" t="str">
            <v>RDRICS CRAVEN VALE</v>
          </cell>
          <cell r="H524" t="str">
            <v>RDR</v>
          </cell>
          <cell r="I524" t="str">
            <v>ICS CRAVEN VALE</v>
          </cell>
          <cell r="J524" t="str">
            <v>RDRCV</v>
          </cell>
        </row>
        <row r="525">
          <cell r="G525" t="str">
            <v>RDRICS QUEENS PARK VILLAS</v>
          </cell>
          <cell r="H525" t="str">
            <v>RDR</v>
          </cell>
          <cell r="I525" t="str">
            <v>ICS QUEENS PARK VILLAS</v>
          </cell>
          <cell r="J525" t="str">
            <v>RDRQP</v>
          </cell>
        </row>
        <row r="526">
          <cell r="G526" t="str">
            <v>RDRLENS EMPLOYMENT REHABILITATION</v>
          </cell>
          <cell r="H526" t="str">
            <v>RDR</v>
          </cell>
          <cell r="I526" t="str">
            <v>LENS EMPLOYMENT REHABILITATION</v>
          </cell>
          <cell r="J526" t="str">
            <v>RDRLN</v>
          </cell>
        </row>
        <row r="527">
          <cell r="G527" t="str">
            <v>RDRLEWES INTERMEDIATE CARE</v>
          </cell>
          <cell r="H527" t="str">
            <v>RDR</v>
          </cell>
          <cell r="I527" t="str">
            <v>LEWES INTERMEDIATE CARE</v>
          </cell>
          <cell r="J527" t="str">
            <v>RDRLC</v>
          </cell>
        </row>
        <row r="528">
          <cell r="G528" t="str">
            <v>RDRLITTLEHAMPTON HOSPITAL</v>
          </cell>
          <cell r="H528" t="str">
            <v>RDR</v>
          </cell>
          <cell r="I528" t="str">
            <v>LITTLEHAMPTON HOSPITAL</v>
          </cell>
          <cell r="J528" t="str">
            <v>RDR1N</v>
          </cell>
        </row>
        <row r="529">
          <cell r="G529" t="str">
            <v>RDRMIDHURST COMMUNITY HOSPITAL</v>
          </cell>
          <cell r="H529" t="str">
            <v>RDR</v>
          </cell>
          <cell r="I529" t="str">
            <v>MIDHURST COMMUNITY HOSPITAL</v>
          </cell>
          <cell r="J529" t="str">
            <v>RDR2F</v>
          </cell>
        </row>
        <row r="530">
          <cell r="G530" t="str">
            <v>RDRMILL VIEW HOSPITAL</v>
          </cell>
          <cell r="H530" t="str">
            <v>RDR</v>
          </cell>
          <cell r="I530" t="str">
            <v>MILL VIEW HOSPITAL</v>
          </cell>
          <cell r="J530" t="str">
            <v>RDRMH</v>
          </cell>
        </row>
        <row r="531">
          <cell r="G531" t="str">
            <v>RDRMINOR INJURIES UNIT</v>
          </cell>
          <cell r="H531" t="str">
            <v>RDR</v>
          </cell>
          <cell r="I531" t="str">
            <v>MINOR INJURIES UNIT</v>
          </cell>
          <cell r="J531" t="str">
            <v>RDRBM</v>
          </cell>
        </row>
        <row r="532">
          <cell r="G532" t="str">
            <v>RDRNEVILL HOSPITAL</v>
          </cell>
          <cell r="H532" t="str">
            <v>RDR</v>
          </cell>
          <cell r="I532" t="str">
            <v>NEVILL HOSPITAL</v>
          </cell>
          <cell r="J532" t="str">
            <v>RDRNH</v>
          </cell>
        </row>
        <row r="533">
          <cell r="G533" t="str">
            <v>RDRNEWHAVEN DOWNS</v>
          </cell>
          <cell r="H533" t="str">
            <v>RDR</v>
          </cell>
          <cell r="I533" t="str">
            <v>NEWHAVEN DOWNS</v>
          </cell>
          <cell r="J533" t="str">
            <v>RDRXR</v>
          </cell>
        </row>
        <row r="534">
          <cell r="G534" t="str">
            <v>RDRNEWHAVEN REHAB CENTRE</v>
          </cell>
          <cell r="H534" t="str">
            <v>RDR</v>
          </cell>
          <cell r="I534" t="str">
            <v>NEWHAVEN REHAB CENTRE</v>
          </cell>
          <cell r="J534" t="str">
            <v>RDRNW</v>
          </cell>
        </row>
        <row r="535">
          <cell r="G535" t="str">
            <v>RDRPRINCESS ROYAL HOSPITAL</v>
          </cell>
          <cell r="H535" t="str">
            <v>RDR</v>
          </cell>
          <cell r="I535" t="str">
            <v>PRINCESS ROYAL HOSPITAL</v>
          </cell>
          <cell r="J535" t="str">
            <v>RDR4E</v>
          </cell>
        </row>
        <row r="536">
          <cell r="G536" t="str">
            <v>RDRQUADRANT</v>
          </cell>
          <cell r="H536" t="str">
            <v>RDR</v>
          </cell>
          <cell r="I536" t="str">
            <v>QUADRANT</v>
          </cell>
          <cell r="J536" t="str">
            <v>RDRQD</v>
          </cell>
        </row>
        <row r="537">
          <cell r="G537" t="str">
            <v>RDRQUEEN VICTORIA HOSPITAL</v>
          </cell>
          <cell r="H537" t="str">
            <v>RDR</v>
          </cell>
          <cell r="I537" t="str">
            <v>QUEEN VICTORIA HOSPITAL</v>
          </cell>
          <cell r="J537" t="str">
            <v>RDR4L</v>
          </cell>
        </row>
        <row r="538">
          <cell r="G538" t="str">
            <v>RDRRHEUMATOLOGY</v>
          </cell>
          <cell r="H538" t="str">
            <v>RDR</v>
          </cell>
          <cell r="I538" t="str">
            <v>RHEUMATOLOGY</v>
          </cell>
          <cell r="J538" t="str">
            <v>RDRWR</v>
          </cell>
        </row>
        <row r="539">
          <cell r="G539" t="str">
            <v>RDRRHEUMATOLOGY VALE</v>
          </cell>
          <cell r="H539" t="str">
            <v>RDR</v>
          </cell>
          <cell r="I539" t="str">
            <v>RHEUMATOLOGY VALE</v>
          </cell>
          <cell r="J539" t="str">
            <v>RDRRV</v>
          </cell>
        </row>
        <row r="540">
          <cell r="G540" t="str">
            <v>RDRROYAL ALEXANDRA</v>
          </cell>
          <cell r="H540" t="str">
            <v>RDR</v>
          </cell>
          <cell r="I540" t="str">
            <v>ROYAL ALEXANDRA</v>
          </cell>
          <cell r="J540" t="str">
            <v>RDRRA</v>
          </cell>
        </row>
        <row r="541">
          <cell r="G541" t="str">
            <v>RDRSALVINGTON LODGE</v>
          </cell>
          <cell r="H541" t="str">
            <v>RDR</v>
          </cell>
          <cell r="I541" t="str">
            <v>SALVINGTON LODGE</v>
          </cell>
          <cell r="J541" t="str">
            <v>RDR1H</v>
          </cell>
        </row>
        <row r="542">
          <cell r="G542" t="str">
            <v>RDRSOUTHLANDS HOSPITAL</v>
          </cell>
          <cell r="H542" t="str">
            <v>RDR</v>
          </cell>
          <cell r="I542" t="str">
            <v>SOUTHLANDS HOSPITAL</v>
          </cell>
          <cell r="J542" t="str">
            <v>RDR1X</v>
          </cell>
        </row>
        <row r="543">
          <cell r="G543" t="str">
            <v>RDRSOUTHPOINT</v>
          </cell>
          <cell r="H543" t="str">
            <v>RDR</v>
          </cell>
          <cell r="I543" t="str">
            <v>SOUTHPOINT</v>
          </cell>
          <cell r="J543" t="str">
            <v>RDRSP</v>
          </cell>
        </row>
        <row r="544">
          <cell r="G544" t="str">
            <v>RDRST RICHARDS HOSPITAL</v>
          </cell>
          <cell r="H544" t="str">
            <v>RDR</v>
          </cell>
          <cell r="I544" t="str">
            <v>ST RICHARDS HOSPITAL</v>
          </cell>
          <cell r="J544" t="str">
            <v>RDR2M</v>
          </cell>
        </row>
        <row r="545">
          <cell r="G545" t="str">
            <v>RDRTHE ASHINGTON VILLAGE SPORTS PAVILION</v>
          </cell>
          <cell r="H545" t="str">
            <v>RDR</v>
          </cell>
          <cell r="I545" t="str">
            <v>THE ASHINGTON VILLAGE SPORTS PAVILION</v>
          </cell>
          <cell r="J545" t="str">
            <v>RDR4P</v>
          </cell>
        </row>
        <row r="546">
          <cell r="G546" t="str">
            <v>RDRTHE CHERRIES</v>
          </cell>
          <cell r="H546" t="str">
            <v>RDR</v>
          </cell>
          <cell r="I546" t="str">
            <v>THE CHERRIES</v>
          </cell>
          <cell r="J546" t="str">
            <v>RDR2K</v>
          </cell>
        </row>
        <row r="547">
          <cell r="G547" t="str">
            <v>RDRTHE KLEINWORT CENTRE</v>
          </cell>
          <cell r="H547" t="str">
            <v>RDR</v>
          </cell>
          <cell r="I547" t="str">
            <v>THE KLEINWORT CENTRE</v>
          </cell>
          <cell r="J547" t="str">
            <v>RDR4C</v>
          </cell>
        </row>
        <row r="548">
          <cell r="G548" t="str">
            <v>RDRTHE MARTLETS</v>
          </cell>
          <cell r="H548" t="str">
            <v>RDR</v>
          </cell>
          <cell r="I548" t="str">
            <v>THE MARTLETS</v>
          </cell>
          <cell r="J548" t="str">
            <v>RDRMT</v>
          </cell>
        </row>
        <row r="549">
          <cell r="G549" t="str">
            <v>RDRTHE OLD MARKET</v>
          </cell>
          <cell r="H549" t="str">
            <v>RDR</v>
          </cell>
          <cell r="I549" t="str">
            <v>THE OLD MARKET</v>
          </cell>
          <cell r="J549" t="str">
            <v>RDR25</v>
          </cell>
        </row>
        <row r="550">
          <cell r="G550" t="str">
            <v>RDRTHE PEARSON UNIT</v>
          </cell>
          <cell r="H550" t="str">
            <v>RDR</v>
          </cell>
          <cell r="I550" t="str">
            <v>THE PEARSON UNIT</v>
          </cell>
          <cell r="J550" t="str">
            <v>RDRPE</v>
          </cell>
        </row>
        <row r="551">
          <cell r="G551" t="str">
            <v>RDRTHE ROWANS</v>
          </cell>
          <cell r="H551" t="str">
            <v>RDR</v>
          </cell>
          <cell r="I551" t="str">
            <v>THE ROWANS</v>
          </cell>
          <cell r="J551" t="str">
            <v>RDRRW</v>
          </cell>
        </row>
        <row r="552">
          <cell r="G552" t="str">
            <v>RDRUCKFIELDS HOSPITAL</v>
          </cell>
          <cell r="H552" t="str">
            <v>RDR</v>
          </cell>
          <cell r="I552" t="str">
            <v>UCKFIELDS HOSPITAL</v>
          </cell>
          <cell r="J552" t="str">
            <v>RDRHA</v>
          </cell>
        </row>
        <row r="553">
          <cell r="G553" t="str">
            <v>RDRWORTHING HOSPITAL</v>
          </cell>
          <cell r="H553" t="str">
            <v>RDR</v>
          </cell>
          <cell r="I553" t="str">
            <v>WORTHING HOSPITAL</v>
          </cell>
          <cell r="J553" t="str">
            <v>RDR1D</v>
          </cell>
        </row>
        <row r="554">
          <cell r="G554" t="str">
            <v>RDRZACHARY MERTON HOSPITAL</v>
          </cell>
          <cell r="H554" t="str">
            <v>RDR</v>
          </cell>
          <cell r="I554" t="str">
            <v>ZACHARY MERTON HOSPITAL</v>
          </cell>
          <cell r="J554" t="str">
            <v>RDR1L</v>
          </cell>
        </row>
        <row r="555">
          <cell r="G555" t="str">
            <v>RDU GREAT HOLLANDS</v>
          </cell>
          <cell r="H555" t="str">
            <v>RDU</v>
          </cell>
          <cell r="I555" t="str">
            <v xml:space="preserve"> GREAT HOLLANDS</v>
          </cell>
          <cell r="J555" t="str">
            <v>RDU61</v>
          </cell>
        </row>
        <row r="556">
          <cell r="G556" t="str">
            <v>RDUALDERSHOT NHS OUTPATIENTS</v>
          </cell>
          <cell r="H556" t="str">
            <v>RDU</v>
          </cell>
          <cell r="I556" t="str">
            <v>ALDERSHOT NHS OUTPATIENTS</v>
          </cell>
          <cell r="J556" t="str">
            <v>RDU04</v>
          </cell>
        </row>
        <row r="557">
          <cell r="G557" t="str">
            <v>RDUBERKSHIRE INDEPENDENT HOSPITAL</v>
          </cell>
          <cell r="H557" t="str">
            <v>RDU</v>
          </cell>
          <cell r="I557" t="str">
            <v>BERKSHIRE INDEPENDENT HOSPITAL</v>
          </cell>
          <cell r="J557" t="str">
            <v>RDU17</v>
          </cell>
        </row>
        <row r="558">
          <cell r="G558" t="str">
            <v>RDUCHALFONT'S &amp; GERRARDS CROSS HOSPITAL</v>
          </cell>
          <cell r="H558" t="str">
            <v>RDU</v>
          </cell>
          <cell r="I558" t="str">
            <v>CHALFONT'S &amp; GERRARDS CROSS HOSPITAL</v>
          </cell>
          <cell r="J558" t="str">
            <v>RDU63</v>
          </cell>
        </row>
        <row r="559">
          <cell r="G559" t="str">
            <v>RDUDUNEDIN HOSPITAL</v>
          </cell>
          <cell r="H559" t="str">
            <v>RDU</v>
          </cell>
          <cell r="I559" t="str">
            <v>DUNEDIN HOSPITAL</v>
          </cell>
          <cell r="J559" t="str">
            <v>RDU18</v>
          </cell>
        </row>
        <row r="560">
          <cell r="G560" t="str">
            <v>RDUFARNHAM HOSPITAL OUTPATIENTS DEPARTMENT</v>
          </cell>
          <cell r="H560" t="str">
            <v>RDU</v>
          </cell>
          <cell r="I560" t="str">
            <v>FARNHAM HOSPITAL OUTPATIENTS DEPARTMENT</v>
          </cell>
          <cell r="J560" t="str">
            <v>RDU02</v>
          </cell>
        </row>
        <row r="561">
          <cell r="G561" t="str">
            <v>RDUFITZWILLIAM HOUSE OUTPATIENT CENTRE</v>
          </cell>
          <cell r="H561" t="str">
            <v>RDU</v>
          </cell>
          <cell r="I561" t="str">
            <v>FITZWILLIAM HOUSE OUTPATIENT CENTRE</v>
          </cell>
          <cell r="J561" t="str">
            <v xml:space="preserve">RDU56 </v>
          </cell>
        </row>
        <row r="562">
          <cell r="G562" t="str">
            <v>RDUFLEET HOSPITAL OUTPATIENTS DEPARTMENT</v>
          </cell>
          <cell r="H562" t="str">
            <v>RDU</v>
          </cell>
          <cell r="I562" t="str">
            <v>FLEET HOSPITAL OUTPATIENTS DEPARTMENT</v>
          </cell>
          <cell r="J562" t="str">
            <v>RDU03</v>
          </cell>
        </row>
        <row r="563">
          <cell r="G563" t="str">
            <v>RDUFRIMLEY CHILDREN'S CENTRE</v>
          </cell>
          <cell r="H563" t="str">
            <v>RDU</v>
          </cell>
          <cell r="I563" t="str">
            <v>FRIMLEY CHILDREN'S CENTRE</v>
          </cell>
          <cell r="J563" t="str">
            <v>RDU14</v>
          </cell>
        </row>
        <row r="564">
          <cell r="G564" t="str">
            <v>RDUFRIMLEY PARK HOSPITAL</v>
          </cell>
          <cell r="H564" t="str">
            <v>RDU</v>
          </cell>
          <cell r="I564" t="str">
            <v>FRIMLEY PARK HOSPITAL</v>
          </cell>
          <cell r="J564" t="str">
            <v>RDU01</v>
          </cell>
        </row>
        <row r="565">
          <cell r="G565" t="str">
            <v>RDUGUILDFORD NUFFIELD</v>
          </cell>
          <cell r="H565" t="str">
            <v>RDU</v>
          </cell>
          <cell r="I565" t="str">
            <v>GUILDFORD NUFFIELD</v>
          </cell>
          <cell r="J565" t="str">
            <v>RDU15</v>
          </cell>
        </row>
        <row r="566">
          <cell r="G566" t="str">
            <v>RDUHEATHERWOOD HOSPITAL</v>
          </cell>
          <cell r="H566" t="str">
            <v>RDU</v>
          </cell>
          <cell r="I566" t="str">
            <v>HEATHERWOOD HOSPITAL</v>
          </cell>
          <cell r="J566" t="str">
            <v>RDU52</v>
          </cell>
        </row>
        <row r="567">
          <cell r="G567" t="str">
            <v>RDULANGLEY HEALTH CENTRE</v>
          </cell>
          <cell r="H567" t="str">
            <v>RDU</v>
          </cell>
          <cell r="I567" t="str">
            <v>LANGLEY HEALTH CENTRE</v>
          </cell>
          <cell r="J567" t="str">
            <v>RDU60</v>
          </cell>
        </row>
        <row r="568">
          <cell r="G568" t="str">
            <v>RDUWEXHAM PARK HOSPITAL</v>
          </cell>
          <cell r="H568" t="str">
            <v>RDU</v>
          </cell>
          <cell r="I568" t="str">
            <v>WEXHAM PARK HOSPITAL</v>
          </cell>
          <cell r="J568" t="str">
            <v>RDU50</v>
          </cell>
        </row>
        <row r="569">
          <cell r="G569" t="str">
            <v>RDUWOKING NUFFIELD HOSPITAL</v>
          </cell>
          <cell r="H569" t="str">
            <v>RDU</v>
          </cell>
          <cell r="I569" t="str">
            <v>WOKING NUFFIELD HOSPITAL</v>
          </cell>
          <cell r="J569" t="str">
            <v>RDU20</v>
          </cell>
        </row>
        <row r="570">
          <cell r="G570" t="str">
            <v>RDYADDINGTON UNIT</v>
          </cell>
          <cell r="H570" t="str">
            <v>RDY</v>
          </cell>
          <cell r="I570" t="str">
            <v>ADDINGTON UNIT</v>
          </cell>
          <cell r="J570" t="str">
            <v>RDY17</v>
          </cell>
        </row>
        <row r="571">
          <cell r="G571" t="str">
            <v>RDYADULT MH - FORSTON UNIT AE</v>
          </cell>
          <cell r="H571" t="str">
            <v>RDY</v>
          </cell>
          <cell r="I571" t="str">
            <v>ADULT MH - FORSTON UNIT AE</v>
          </cell>
          <cell r="J571" t="str">
            <v>RDYHC</v>
          </cell>
        </row>
        <row r="572">
          <cell r="G572" t="str">
            <v>RDYALDERNEY HOSPITAL</v>
          </cell>
          <cell r="H572" t="str">
            <v>RDY</v>
          </cell>
          <cell r="I572" t="str">
            <v>ALDERNEY HOSPITAL</v>
          </cell>
          <cell r="J572" t="str">
            <v>RDY22</v>
          </cell>
        </row>
        <row r="573">
          <cell r="G573" t="str">
            <v>RDYBELLE VUE</v>
          </cell>
          <cell r="H573" t="str">
            <v>RDY</v>
          </cell>
          <cell r="I573" t="str">
            <v>BELLE VUE</v>
          </cell>
          <cell r="J573" t="str">
            <v>RDYEP</v>
          </cell>
        </row>
        <row r="574">
          <cell r="G574" t="str">
            <v>RDYBLANDFORD COMMUNITY HOSPITAL</v>
          </cell>
          <cell r="H574" t="str">
            <v>RDY</v>
          </cell>
          <cell r="I574" t="str">
            <v>BLANDFORD COMMUNITY HOSPITAL</v>
          </cell>
          <cell r="J574" t="str">
            <v>RDYER</v>
          </cell>
        </row>
        <row r="575">
          <cell r="G575" t="str">
            <v>RDYBLANDFORD DERMATOLOGY</v>
          </cell>
          <cell r="H575" t="str">
            <v>RDY</v>
          </cell>
          <cell r="I575" t="str">
            <v>BLANDFORD DERMATOLOGY</v>
          </cell>
          <cell r="J575" t="str">
            <v>RDYHM</v>
          </cell>
        </row>
        <row r="576">
          <cell r="G576" t="str">
            <v>RDYBLANDFORD ENT</v>
          </cell>
          <cell r="H576" t="str">
            <v>RDY</v>
          </cell>
          <cell r="I576" t="str">
            <v>BLANDFORD ENT</v>
          </cell>
          <cell r="J576" t="str">
            <v>RDYJA</v>
          </cell>
        </row>
        <row r="577">
          <cell r="G577" t="str">
            <v>RDYBLANDFORD HEALTH</v>
          </cell>
          <cell r="H577" t="str">
            <v>RDY</v>
          </cell>
          <cell r="I577" t="str">
            <v>BLANDFORD HEALTH</v>
          </cell>
          <cell r="J577" t="str">
            <v>RDYFL</v>
          </cell>
        </row>
        <row r="578">
          <cell r="G578" t="str">
            <v>RDYBLANDFORD MIU</v>
          </cell>
          <cell r="H578" t="str">
            <v>RDY</v>
          </cell>
          <cell r="I578" t="str">
            <v>BLANDFORD MIU</v>
          </cell>
          <cell r="J578" t="str">
            <v>RDYJH</v>
          </cell>
        </row>
        <row r="579">
          <cell r="G579" t="str">
            <v>RDYBLANDFORD TARRANT WARD</v>
          </cell>
          <cell r="H579" t="str">
            <v>RDY</v>
          </cell>
          <cell r="I579" t="str">
            <v>BLANDFORD TARRANT WARD</v>
          </cell>
          <cell r="J579" t="str">
            <v>RDYJC</v>
          </cell>
        </row>
        <row r="580">
          <cell r="G580" t="str">
            <v>RDYBLANDFORD THEATRE</v>
          </cell>
          <cell r="H580" t="str">
            <v>RDY</v>
          </cell>
          <cell r="I580" t="str">
            <v>BLANDFORD THEATRE</v>
          </cell>
          <cell r="J580" t="str">
            <v>RDYKP</v>
          </cell>
        </row>
        <row r="581">
          <cell r="G581" t="str">
            <v>RDYBOSCOMBE COMMUNITY HOSPITAL</v>
          </cell>
          <cell r="H581" t="str">
            <v>RDY</v>
          </cell>
          <cell r="I581" t="str">
            <v>BOSCOMBE COMMUNITY HOSPITAL</v>
          </cell>
          <cell r="J581" t="str">
            <v>RDY01</v>
          </cell>
        </row>
        <row r="582">
          <cell r="G582" t="str">
            <v>RDYBOURNEMOUTH HOSPITAL</v>
          </cell>
          <cell r="H582" t="str">
            <v>RDY</v>
          </cell>
          <cell r="I582" t="str">
            <v>BOURNEMOUTH HOSPITAL</v>
          </cell>
          <cell r="J582" t="str">
            <v>RDYFV</v>
          </cell>
        </row>
        <row r="583">
          <cell r="G583" t="str">
            <v>RDYBRIDPORT COMMUNITY HOSPITAL</v>
          </cell>
          <cell r="H583" t="str">
            <v>RDY</v>
          </cell>
          <cell r="I583" t="str">
            <v>BRIDPORT COMMUNITY HOSPITAL</v>
          </cell>
          <cell r="J583" t="str">
            <v>RDYEJ</v>
          </cell>
        </row>
        <row r="584">
          <cell r="G584" t="str">
            <v>RDYBRIDPORT DERMATOLOGY</v>
          </cell>
          <cell r="H584" t="str">
            <v>RDY</v>
          </cell>
          <cell r="I584" t="str">
            <v>BRIDPORT DERMATOLOGY</v>
          </cell>
          <cell r="J584" t="str">
            <v>RDYHN</v>
          </cell>
        </row>
        <row r="585">
          <cell r="G585" t="str">
            <v>RDYBRIDPORT HOSPITAL THEATRE</v>
          </cell>
          <cell r="H585" t="str">
            <v>RDY</v>
          </cell>
          <cell r="I585" t="str">
            <v>BRIDPORT HOSPITAL THEATRE</v>
          </cell>
          <cell r="J585" t="str">
            <v>RDYKQ</v>
          </cell>
        </row>
        <row r="586">
          <cell r="G586" t="str">
            <v>RDYBRIDPORT HOSPITAL WARDS</v>
          </cell>
          <cell r="H586" t="str">
            <v>RDY</v>
          </cell>
          <cell r="I586" t="str">
            <v>BRIDPORT HOSPITAL WARDS</v>
          </cell>
          <cell r="J586" t="str">
            <v>RDYKR</v>
          </cell>
        </row>
        <row r="587">
          <cell r="G587" t="str">
            <v>RDYBRIDPORT HUGHES UNIT</v>
          </cell>
          <cell r="H587" t="str">
            <v>RDY</v>
          </cell>
          <cell r="I587" t="str">
            <v>BRIDPORT HUGHES UNIT</v>
          </cell>
          <cell r="J587" t="str">
            <v>RDYKV</v>
          </cell>
        </row>
        <row r="588">
          <cell r="G588" t="str">
            <v>RDYBRIDPORT MIU</v>
          </cell>
          <cell r="H588" t="str">
            <v>RDY</v>
          </cell>
          <cell r="I588" t="str">
            <v>BRIDPORT MIU</v>
          </cell>
          <cell r="J588" t="str">
            <v>RDYJG</v>
          </cell>
        </row>
        <row r="589">
          <cell r="G589" t="str">
            <v>RDYBRIDPORT RHEUMATOLOGY</v>
          </cell>
          <cell r="H589" t="str">
            <v>RDY</v>
          </cell>
          <cell r="I589" t="str">
            <v>BRIDPORT RHEUMATOLOGY</v>
          </cell>
          <cell r="J589" t="str">
            <v>RDYJM</v>
          </cell>
        </row>
        <row r="590">
          <cell r="G590" t="str">
            <v>RDYCADAS</v>
          </cell>
          <cell r="H590" t="str">
            <v>RDY</v>
          </cell>
          <cell r="I590" t="str">
            <v>CADAS</v>
          </cell>
          <cell r="J590" t="str">
            <v>RDYEN</v>
          </cell>
        </row>
        <row r="591">
          <cell r="G591" t="str">
            <v>RDYCAFMHS COMMUNITY HUB, WIMBORNE</v>
          </cell>
          <cell r="H591" t="str">
            <v>RDY</v>
          </cell>
          <cell r="I591" t="str">
            <v>CAFMHS COMMUNITY HUB, WIMBORNE</v>
          </cell>
          <cell r="J591" t="str">
            <v>RDYMG</v>
          </cell>
        </row>
        <row r="592">
          <cell r="G592" t="str">
            <v>RDYCHAT</v>
          </cell>
          <cell r="H592" t="str">
            <v>RDY</v>
          </cell>
          <cell r="I592" t="str">
            <v>CHAT</v>
          </cell>
          <cell r="J592" t="str">
            <v>RDYND</v>
          </cell>
        </row>
        <row r="593">
          <cell r="G593" t="str">
            <v>RDYCONIFERS</v>
          </cell>
          <cell r="H593" t="str">
            <v>RDY</v>
          </cell>
          <cell r="I593" t="str">
            <v>CONIFERS</v>
          </cell>
          <cell r="J593" t="str">
            <v>RDYEV</v>
          </cell>
        </row>
        <row r="594">
          <cell r="G594" t="str">
            <v>RDYCONTRACEPTION &amp; SHS</v>
          </cell>
          <cell r="H594" t="str">
            <v>RDY</v>
          </cell>
          <cell r="I594" t="str">
            <v>CONTRACEPTION &amp; SHS</v>
          </cell>
          <cell r="J594" t="str">
            <v>RDYHL</v>
          </cell>
        </row>
        <row r="595">
          <cell r="G595" t="str">
            <v>RDYDELPHWOOD</v>
          </cell>
          <cell r="H595" t="str">
            <v>RDY</v>
          </cell>
          <cell r="I595" t="str">
            <v>DELPHWOOD</v>
          </cell>
          <cell r="J595" t="str">
            <v>RDY99</v>
          </cell>
        </row>
        <row r="596">
          <cell r="G596" t="str">
            <v>RDYDORCHESTER MINTERNE WARD</v>
          </cell>
          <cell r="H596" t="str">
            <v>RDY</v>
          </cell>
          <cell r="I596" t="str">
            <v>DORCHESTER MINTERNE WARD</v>
          </cell>
          <cell r="J596" t="str">
            <v>RDYHE</v>
          </cell>
        </row>
        <row r="597">
          <cell r="G597" t="str">
            <v>RDYDORSET COUNTY HOSPITAL</v>
          </cell>
          <cell r="H597" t="str">
            <v>RDY</v>
          </cell>
          <cell r="I597" t="str">
            <v>DORSET COUNTY HOSPITAL</v>
          </cell>
          <cell r="J597" t="str">
            <v>RDYGC</v>
          </cell>
        </row>
        <row r="598">
          <cell r="G598" t="str">
            <v>RDYFAIRMILE HOUSE (ACUTE MENTAL ILLNESS)</v>
          </cell>
          <cell r="H598" t="str">
            <v>RDY</v>
          </cell>
          <cell r="I598" t="str">
            <v>FAIRMILE HOUSE (ACUTE MENTAL ILLNESS)</v>
          </cell>
          <cell r="J598" t="str">
            <v>RDY38</v>
          </cell>
        </row>
        <row r="599">
          <cell r="G599" t="str">
            <v>RDYFINIGAN UNIT</v>
          </cell>
          <cell r="H599" t="str">
            <v>RDY</v>
          </cell>
          <cell r="I599" t="str">
            <v>FINIGAN UNIT</v>
          </cell>
          <cell r="J599" t="str">
            <v>RDY46</v>
          </cell>
        </row>
        <row r="600">
          <cell r="G600" t="str">
            <v>RDYFLAGHEAD UNIT</v>
          </cell>
          <cell r="H600" t="str">
            <v>RDY</v>
          </cell>
          <cell r="I600" t="str">
            <v>FLAGHEAD UNIT</v>
          </cell>
          <cell r="J600" t="str">
            <v>RDYFY</v>
          </cell>
        </row>
        <row r="601">
          <cell r="G601" t="str">
            <v>RDYFOREST HOLME (PALLIATIVE CARE)</v>
          </cell>
          <cell r="H601" t="str">
            <v>RDY</v>
          </cell>
          <cell r="I601" t="str">
            <v>FOREST HOLME (PALLIATIVE CARE)</v>
          </cell>
          <cell r="J601" t="str">
            <v>RDYGQ</v>
          </cell>
        </row>
        <row r="602">
          <cell r="G602" t="str">
            <v>RDYFORSTON CLINIC</v>
          </cell>
          <cell r="H602" t="str">
            <v>RDY</v>
          </cell>
          <cell r="I602" t="str">
            <v>FORSTON CLINIC</v>
          </cell>
          <cell r="J602" t="str">
            <v>RDYEW</v>
          </cell>
        </row>
        <row r="603">
          <cell r="G603" t="str">
            <v>RDYHERBERT HOSPITAL</v>
          </cell>
          <cell r="H603" t="str">
            <v>RDY</v>
          </cell>
          <cell r="I603" t="str">
            <v>HERBERT HOSPITAL</v>
          </cell>
          <cell r="J603" t="str">
            <v>RDY12</v>
          </cell>
        </row>
        <row r="604">
          <cell r="G604" t="str">
            <v>RDYHILLCREST</v>
          </cell>
          <cell r="H604" t="str">
            <v>RDY</v>
          </cell>
          <cell r="I604" t="str">
            <v>HILLCREST</v>
          </cell>
          <cell r="J604" t="str">
            <v>RDY25</v>
          </cell>
        </row>
        <row r="605">
          <cell r="G605" t="str">
            <v>RDYINPATIENT EMERGENCY - ST ANNS</v>
          </cell>
          <cell r="H605" t="str">
            <v>RDY</v>
          </cell>
          <cell r="I605" t="str">
            <v>INPATIENT EMERGENCY - ST ANNS</v>
          </cell>
          <cell r="J605" t="str">
            <v>RDYAY</v>
          </cell>
        </row>
        <row r="606">
          <cell r="G606" t="str">
            <v>RDYIN-REACH DORCHESTER</v>
          </cell>
          <cell r="H606" t="str">
            <v>RDY</v>
          </cell>
          <cell r="I606" t="str">
            <v>IN-REACH DORCHESTER</v>
          </cell>
          <cell r="J606" t="str">
            <v>RDYLW</v>
          </cell>
        </row>
        <row r="607">
          <cell r="G607" t="str">
            <v>RDYIN-REACH GUYS MARSH</v>
          </cell>
          <cell r="H607" t="str">
            <v>RDY</v>
          </cell>
          <cell r="I607" t="str">
            <v>IN-REACH GUYS MARSH</v>
          </cell>
          <cell r="J607" t="str">
            <v>RDYLX</v>
          </cell>
        </row>
        <row r="608">
          <cell r="G608" t="str">
            <v>RDYIN-REACH PORTLAND</v>
          </cell>
          <cell r="H608" t="str">
            <v>RDY</v>
          </cell>
          <cell r="I608" t="str">
            <v>IN-REACH PORTLAND</v>
          </cell>
          <cell r="J608" t="str">
            <v>RDYMA</v>
          </cell>
        </row>
        <row r="609">
          <cell r="G609" t="str">
            <v>RDYIN-REACH VERNE</v>
          </cell>
          <cell r="H609" t="str">
            <v>RDY</v>
          </cell>
          <cell r="I609" t="str">
            <v>IN-REACH VERNE</v>
          </cell>
          <cell r="J609" t="str">
            <v>RDYLY</v>
          </cell>
        </row>
        <row r="610">
          <cell r="G610" t="str">
            <v>RDYKIMMERIDGE COURT</v>
          </cell>
          <cell r="H610" t="str">
            <v>RDY</v>
          </cell>
          <cell r="I610" t="str">
            <v>KIMMERIDGE COURT</v>
          </cell>
          <cell r="J610" t="str">
            <v>RDY32</v>
          </cell>
        </row>
        <row r="611">
          <cell r="G611" t="str">
            <v>RDYKINGS PARK HOSPITAL</v>
          </cell>
          <cell r="H611" t="str">
            <v>RDY</v>
          </cell>
          <cell r="I611" t="str">
            <v>KINGS PARK HOSPITAL</v>
          </cell>
          <cell r="J611" t="str">
            <v>RDY02</v>
          </cell>
        </row>
        <row r="612">
          <cell r="G612" t="str">
            <v>RDYLADDERS YAC</v>
          </cell>
          <cell r="H612" t="str">
            <v>RDY</v>
          </cell>
          <cell r="I612" t="str">
            <v>LADDERS YAC</v>
          </cell>
          <cell r="J612" t="str">
            <v>RDYGD</v>
          </cell>
        </row>
        <row r="613">
          <cell r="G613" t="str">
            <v>RDYLANGDON WARD B'PORT</v>
          </cell>
          <cell r="H613" t="str">
            <v>RDY</v>
          </cell>
          <cell r="I613" t="str">
            <v>LANGDON WARD B'PORT</v>
          </cell>
          <cell r="J613" t="str">
            <v>RDYHR</v>
          </cell>
        </row>
        <row r="614">
          <cell r="G614" t="str">
            <v>RDYLD WEST DORSET</v>
          </cell>
          <cell r="H614" t="str">
            <v>RDY</v>
          </cell>
          <cell r="I614" t="str">
            <v>LD WEST DORSET</v>
          </cell>
          <cell r="J614" t="str">
            <v>RDYCC</v>
          </cell>
        </row>
        <row r="615">
          <cell r="G615" t="str">
            <v>RDYMAIDEN CASTLE HOUSE</v>
          </cell>
          <cell r="H615" t="str">
            <v>RDY</v>
          </cell>
          <cell r="I615" t="str">
            <v>MAIDEN CASTLE HOUSE</v>
          </cell>
          <cell r="J615" t="str">
            <v>RDYFT</v>
          </cell>
        </row>
        <row r="616">
          <cell r="G616" t="str">
            <v>RDYMUNICIPAL BUILDING</v>
          </cell>
          <cell r="H616" t="str">
            <v>RDY</v>
          </cell>
          <cell r="I616" t="str">
            <v>MUNICIPAL BUILDING</v>
          </cell>
          <cell r="J616" t="str">
            <v>RDYDF</v>
          </cell>
        </row>
        <row r="617">
          <cell r="G617" t="str">
            <v>RDYNIGHTINGALE HOUSE</v>
          </cell>
          <cell r="H617" t="str">
            <v>RDY</v>
          </cell>
          <cell r="I617" t="str">
            <v>NIGHTINGALE HOUSE</v>
          </cell>
          <cell r="J617" t="str">
            <v>RDYFX</v>
          </cell>
        </row>
        <row r="618">
          <cell r="G618" t="str">
            <v>RDYOAKCROFT</v>
          </cell>
          <cell r="H618" t="str">
            <v>RDY</v>
          </cell>
          <cell r="I618" t="str">
            <v>OAKCROFT</v>
          </cell>
          <cell r="J618" t="str">
            <v>RDYCV</v>
          </cell>
        </row>
        <row r="619">
          <cell r="G619" t="str">
            <v>RDYPACT</v>
          </cell>
          <cell r="H619" t="str">
            <v>RDY</v>
          </cell>
          <cell r="I619" t="str">
            <v>PACT</v>
          </cell>
          <cell r="J619" t="str">
            <v>RDYCA</v>
          </cell>
        </row>
        <row r="620">
          <cell r="G620" t="str">
            <v>RDYPEBBLE LODGE</v>
          </cell>
          <cell r="H620" t="str">
            <v>RDY</v>
          </cell>
          <cell r="I620" t="str">
            <v>PEBBLE LODGE</v>
          </cell>
          <cell r="J620" t="str">
            <v>RDYMR</v>
          </cell>
        </row>
        <row r="621">
          <cell r="G621" t="str">
            <v>RDYPORTFIELD HALL</v>
          </cell>
          <cell r="H621" t="str">
            <v>RDY</v>
          </cell>
          <cell r="I621" t="str">
            <v>PORTFIELD HALL</v>
          </cell>
          <cell r="J621" t="str">
            <v>RDYDX</v>
          </cell>
        </row>
        <row r="622">
          <cell r="G622" t="str">
            <v>RDYPORTLAND CASTLETOWN WARD</v>
          </cell>
          <cell r="H622" t="str">
            <v>RDY</v>
          </cell>
          <cell r="I622" t="str">
            <v>PORTLAND CASTLETOWN WARD</v>
          </cell>
          <cell r="J622" t="str">
            <v>RDYHK</v>
          </cell>
        </row>
        <row r="623">
          <cell r="G623" t="str">
            <v>RDYPORTLAND HOSPITAL</v>
          </cell>
          <cell r="H623" t="str">
            <v>RDY</v>
          </cell>
          <cell r="I623" t="str">
            <v>PORTLAND HOSPITAL</v>
          </cell>
          <cell r="J623" t="str">
            <v>RDYEH</v>
          </cell>
        </row>
        <row r="624">
          <cell r="G624" t="str">
            <v>RDYPORTLAND MIU</v>
          </cell>
          <cell r="H624" t="str">
            <v>RDY</v>
          </cell>
          <cell r="I624" t="str">
            <v>PORTLAND MIU</v>
          </cell>
          <cell r="J624" t="str">
            <v>RDYJF</v>
          </cell>
        </row>
        <row r="625">
          <cell r="G625" t="str">
            <v>RDYPSYCHOLOGICAL THERAPIES HAMBLE</v>
          </cell>
          <cell r="H625" t="str">
            <v>RDY</v>
          </cell>
          <cell r="I625" t="str">
            <v>PSYCHOLOGICAL THERAPIES HAMBLE</v>
          </cell>
          <cell r="J625" t="str">
            <v>RDYKD</v>
          </cell>
        </row>
        <row r="626">
          <cell r="G626" t="str">
            <v>RDYS'BURY ELDERLY CARE CONS</v>
          </cell>
          <cell r="H626" t="str">
            <v>RDY</v>
          </cell>
          <cell r="I626" t="str">
            <v>S'BURY ELDERLY CARE CONS</v>
          </cell>
          <cell r="J626" t="str">
            <v>RDYHT</v>
          </cell>
        </row>
        <row r="627">
          <cell r="G627" t="str">
            <v>RDYSEDMAN UNIT</v>
          </cell>
          <cell r="H627" t="str">
            <v>RDY</v>
          </cell>
          <cell r="I627" t="str">
            <v>SEDMAN UNIT</v>
          </cell>
          <cell r="J627" t="str">
            <v>RDY48</v>
          </cell>
        </row>
        <row r="628">
          <cell r="G628" t="str">
            <v>RDYSHAFTESBURY MIU</v>
          </cell>
          <cell r="H628" t="str">
            <v>RDY</v>
          </cell>
          <cell r="I628" t="str">
            <v>SHAFTESBURY MIU</v>
          </cell>
          <cell r="J628" t="str">
            <v>RDYJJ</v>
          </cell>
        </row>
        <row r="629">
          <cell r="G629" t="str">
            <v>RDYSHAFTESBURY SHASTON WARD</v>
          </cell>
          <cell r="H629" t="str">
            <v>RDY</v>
          </cell>
          <cell r="I629" t="str">
            <v>SHAFTESBURY SHASTON WARD</v>
          </cell>
          <cell r="J629" t="str">
            <v>RDYJD</v>
          </cell>
        </row>
        <row r="630">
          <cell r="G630" t="str">
            <v>RDYSHERBORNE COM HOSPITAL</v>
          </cell>
          <cell r="H630" t="str">
            <v>RDY</v>
          </cell>
          <cell r="I630" t="str">
            <v>SHERBORNE COM HOSPITAL</v>
          </cell>
          <cell r="J630" t="str">
            <v>RDYHV</v>
          </cell>
        </row>
        <row r="631">
          <cell r="G631" t="str">
            <v>RDYSHERBORNE DERMATOLOGY</v>
          </cell>
          <cell r="H631" t="str">
            <v>RDY</v>
          </cell>
          <cell r="I631" t="str">
            <v>SHERBORNE DERMATOLOGY</v>
          </cell>
          <cell r="J631" t="str">
            <v>RDYHP</v>
          </cell>
        </row>
        <row r="632">
          <cell r="G632" t="str">
            <v>RDYSHERBORNE MIU</v>
          </cell>
          <cell r="H632" t="str">
            <v>RDY</v>
          </cell>
          <cell r="I632" t="str">
            <v>SHERBORNE MIU</v>
          </cell>
          <cell r="J632" t="str">
            <v>RDYJK</v>
          </cell>
        </row>
        <row r="633">
          <cell r="G633" t="str">
            <v>RDYSHERBORNE WILLOWS UNIT</v>
          </cell>
          <cell r="H633" t="str">
            <v>RDY</v>
          </cell>
          <cell r="I633" t="str">
            <v>SHERBORNE WILLOWS UNIT</v>
          </cell>
          <cell r="J633" t="str">
            <v>RDYJE</v>
          </cell>
        </row>
        <row r="634">
          <cell r="G634" t="str">
            <v>RDYST ANN'S HOSPITAL</v>
          </cell>
          <cell r="H634" t="str">
            <v>RDY</v>
          </cell>
          <cell r="I634" t="str">
            <v>ST ANN'S HOSPITAL</v>
          </cell>
          <cell r="J634" t="str">
            <v>RDY10</v>
          </cell>
        </row>
        <row r="635">
          <cell r="G635" t="str">
            <v>RDYST GABRIELS</v>
          </cell>
          <cell r="H635" t="str">
            <v>RDY</v>
          </cell>
          <cell r="I635" t="str">
            <v>ST GABRIELS</v>
          </cell>
          <cell r="J635" t="str">
            <v>RDY30</v>
          </cell>
        </row>
        <row r="636">
          <cell r="G636" t="str">
            <v>RDYST LEONARDS COMMUNITY HOSPITAL</v>
          </cell>
          <cell r="H636" t="str">
            <v>RDY</v>
          </cell>
          <cell r="I636" t="str">
            <v>ST LEONARDS COMMUNITY HOSPITAL</v>
          </cell>
          <cell r="J636" t="str">
            <v>RDYFG</v>
          </cell>
        </row>
        <row r="637">
          <cell r="G637" t="str">
            <v>RDYST LEONARD'S FAYREWOOD</v>
          </cell>
          <cell r="H637" t="str">
            <v>RDY</v>
          </cell>
          <cell r="I637" t="str">
            <v>ST LEONARD'S FAYREWOOD</v>
          </cell>
          <cell r="J637" t="str">
            <v>RDYJT</v>
          </cell>
        </row>
        <row r="638">
          <cell r="G638" t="str">
            <v>RDYSUSSED</v>
          </cell>
          <cell r="H638" t="str">
            <v>RDY</v>
          </cell>
          <cell r="I638" t="str">
            <v>SUSSED</v>
          </cell>
          <cell r="J638" t="str">
            <v>RDYGG</v>
          </cell>
        </row>
        <row r="639">
          <cell r="G639" t="str">
            <v>RDYSWANAGE COMMUNTIY HOSPITAL</v>
          </cell>
          <cell r="H639" t="str">
            <v>RDY</v>
          </cell>
          <cell r="I639" t="str">
            <v>SWANAGE COMMUNTIY HOSPITAL</v>
          </cell>
          <cell r="J639" t="str">
            <v>RDYFF</v>
          </cell>
        </row>
        <row r="640">
          <cell r="G640" t="str">
            <v>RDYSWANAGE HOSPITAL MIU</v>
          </cell>
          <cell r="H640" t="str">
            <v>RDY</v>
          </cell>
          <cell r="I640" t="str">
            <v>SWANAGE HOSPITAL MIU</v>
          </cell>
          <cell r="J640" t="str">
            <v>RDYLE</v>
          </cell>
        </row>
        <row r="641">
          <cell r="G641" t="str">
            <v>RDYSWANAGE HOSPITAL THEATRE</v>
          </cell>
          <cell r="H641" t="str">
            <v>RDY</v>
          </cell>
          <cell r="I641" t="str">
            <v>SWANAGE HOSPITAL THEATRE</v>
          </cell>
          <cell r="J641" t="str">
            <v>RDYLF</v>
          </cell>
        </row>
        <row r="642">
          <cell r="G642" t="str">
            <v>RDYSWANAGE STANLEY PURSER</v>
          </cell>
          <cell r="H642" t="str">
            <v>RDY</v>
          </cell>
          <cell r="I642" t="str">
            <v>SWANAGE STANLEY PURSER</v>
          </cell>
          <cell r="J642" t="str">
            <v>RDYJV</v>
          </cell>
        </row>
        <row r="643">
          <cell r="G643" t="str">
            <v>RDYTHE CEDARS (POOLE)</v>
          </cell>
          <cell r="H643" t="str">
            <v>RDY</v>
          </cell>
          <cell r="I643" t="str">
            <v>THE CEDARS (POOLE)</v>
          </cell>
          <cell r="J643" t="str">
            <v>RDY27</v>
          </cell>
        </row>
        <row r="644">
          <cell r="G644" t="str">
            <v>RDYTHE EXCHANGE STURMINSTER NEWTON</v>
          </cell>
          <cell r="H644" t="str">
            <v>RDY</v>
          </cell>
          <cell r="I644" t="str">
            <v>THE EXCHANGE STURMINSTER NEWTON</v>
          </cell>
          <cell r="J644" t="str">
            <v>RDYMY</v>
          </cell>
        </row>
        <row r="645">
          <cell r="G645" t="str">
            <v>RDYTHE GLENDENNING UNIT</v>
          </cell>
          <cell r="H645" t="str">
            <v>RDY</v>
          </cell>
          <cell r="I645" t="str">
            <v>THE GLENDENNING UNIT</v>
          </cell>
          <cell r="J645" t="str">
            <v>RDYPC</v>
          </cell>
        </row>
        <row r="646">
          <cell r="G646" t="str">
            <v>RDYTHE JUNCTION</v>
          </cell>
          <cell r="H646" t="str">
            <v>RDY</v>
          </cell>
          <cell r="I646" t="str">
            <v>THE JUNCTION</v>
          </cell>
          <cell r="J646" t="str">
            <v>RDYGE</v>
          </cell>
        </row>
        <row r="647">
          <cell r="G647" t="str">
            <v>RDYTHE OAKS</v>
          </cell>
          <cell r="H647" t="str">
            <v>RDY</v>
          </cell>
          <cell r="I647" t="str">
            <v>THE OAKS</v>
          </cell>
          <cell r="J647" t="str">
            <v>RDY23</v>
          </cell>
        </row>
        <row r="648">
          <cell r="G648" t="str">
            <v>RDYTREADS</v>
          </cell>
          <cell r="H648" t="str">
            <v>RDY</v>
          </cell>
          <cell r="I648" t="str">
            <v>TREADS</v>
          </cell>
          <cell r="J648" t="str">
            <v>RDYLS</v>
          </cell>
        </row>
        <row r="649">
          <cell r="G649" t="str">
            <v>RDYUNIT 4 PARK PLACE</v>
          </cell>
          <cell r="H649" t="str">
            <v>RDY</v>
          </cell>
          <cell r="I649" t="str">
            <v>UNIT 4 PARK PLACE</v>
          </cell>
          <cell r="J649" t="str">
            <v>RDYGX</v>
          </cell>
        </row>
        <row r="650">
          <cell r="G650" t="str">
            <v>RDYVICTORIA HOSPITAL W'BORNE</v>
          </cell>
          <cell r="H650" t="str">
            <v>RDY</v>
          </cell>
          <cell r="I650" t="str">
            <v>VICTORIA HOSPITAL W'BORNE</v>
          </cell>
          <cell r="J650" t="str">
            <v>RDYFE</v>
          </cell>
        </row>
        <row r="651">
          <cell r="G651" t="str">
            <v>RDYWAREHAM COMMUNITY HOSPITAL</v>
          </cell>
          <cell r="H651" t="str">
            <v>RDY</v>
          </cell>
          <cell r="I651" t="str">
            <v>WAREHAM COMMUNITY HOSPITAL</v>
          </cell>
          <cell r="J651" t="str">
            <v>RDYFD</v>
          </cell>
        </row>
        <row r="652">
          <cell r="G652" t="str">
            <v>RDYWESSEX HEALTH</v>
          </cell>
          <cell r="H652" t="str">
            <v>RDY</v>
          </cell>
          <cell r="I652" t="str">
            <v>WESSEX HEALTH</v>
          </cell>
          <cell r="J652" t="str">
            <v>RDYNJ</v>
          </cell>
        </row>
        <row r="653">
          <cell r="G653" t="str">
            <v>RDYWEST DORSET ISCR</v>
          </cell>
          <cell r="H653" t="str">
            <v>RDY</v>
          </cell>
          <cell r="I653" t="str">
            <v>WEST DORSET ISCR</v>
          </cell>
          <cell r="J653" t="str">
            <v>RDY73</v>
          </cell>
        </row>
        <row r="654">
          <cell r="G654" t="str">
            <v>RDYWESTHAVEN HOSPITAL</v>
          </cell>
          <cell r="H654" t="str">
            <v>RDY</v>
          </cell>
          <cell r="I654" t="str">
            <v>WESTHAVEN HOSPITAL</v>
          </cell>
          <cell r="J654" t="str">
            <v>RDYEG</v>
          </cell>
        </row>
        <row r="655">
          <cell r="G655" t="str">
            <v>RDYWESTHAVEN RADIPOLE WARD</v>
          </cell>
          <cell r="H655" t="str">
            <v>RDY</v>
          </cell>
          <cell r="I655" t="str">
            <v>WESTHAVEN RADIPOLE WARD</v>
          </cell>
          <cell r="J655" t="str">
            <v>RDYJL</v>
          </cell>
        </row>
        <row r="656">
          <cell r="G656" t="str">
            <v>RDYWESTMINSTER MEMORIAL HOSPITAL</v>
          </cell>
          <cell r="H656" t="str">
            <v>RDY</v>
          </cell>
          <cell r="I656" t="str">
            <v>WESTMINSTER MEMORIAL HOSPITAL</v>
          </cell>
          <cell r="J656" t="str">
            <v>RDYEY</v>
          </cell>
        </row>
        <row r="657">
          <cell r="G657" t="str">
            <v>RDYWEYMOUTH CHALBURY ELDERLY</v>
          </cell>
          <cell r="H657" t="str">
            <v>RDY</v>
          </cell>
          <cell r="I657" t="str">
            <v>WEYMOUTH CHALBURY ELDERLY</v>
          </cell>
          <cell r="J657" t="str">
            <v>RDYHW</v>
          </cell>
        </row>
        <row r="658">
          <cell r="G658" t="str">
            <v>RDYWEYMOUTH COMMUNITY HOSPITAL</v>
          </cell>
          <cell r="H658" t="str">
            <v>RDY</v>
          </cell>
          <cell r="I658" t="str">
            <v>WEYMOUTH COMMUNITY HOSPITAL</v>
          </cell>
          <cell r="J658" t="str">
            <v>RDYEF</v>
          </cell>
        </row>
        <row r="659">
          <cell r="G659" t="str">
            <v>RDYWEYMOUTH LINDEN UNIT</v>
          </cell>
          <cell r="H659" t="str">
            <v>RDY</v>
          </cell>
          <cell r="I659" t="str">
            <v>WEYMOUTH LINDEN UNIT</v>
          </cell>
          <cell r="J659" t="str">
            <v>RDYKW</v>
          </cell>
        </row>
        <row r="660">
          <cell r="G660" t="str">
            <v>RDYWEYMOUTH MIU</v>
          </cell>
          <cell r="H660" t="str">
            <v>RDY</v>
          </cell>
          <cell r="I660" t="str">
            <v>WEYMOUTH MIU</v>
          </cell>
          <cell r="J660" t="str">
            <v>RDYFQ</v>
          </cell>
        </row>
        <row r="661">
          <cell r="G661" t="str">
            <v>RDYWIMBORNE HANHAM WARD</v>
          </cell>
          <cell r="H661" t="str">
            <v>RDY</v>
          </cell>
          <cell r="I661" t="str">
            <v>WIMBORNE HANHAM WARD</v>
          </cell>
          <cell r="J661" t="str">
            <v>RDYLH</v>
          </cell>
        </row>
        <row r="662">
          <cell r="G662" t="str">
            <v>RDYWIMBORNE HOSPITAL THEATRE</v>
          </cell>
          <cell r="H662" t="str">
            <v>RDY</v>
          </cell>
          <cell r="I662" t="str">
            <v>WIMBORNE HOSPITAL THEATRE</v>
          </cell>
          <cell r="J662" t="str">
            <v>RDYLG</v>
          </cell>
        </row>
        <row r="663">
          <cell r="G663" t="str">
            <v>RDYYEATMAN HOSPITAL</v>
          </cell>
          <cell r="H663" t="str">
            <v>RDY</v>
          </cell>
          <cell r="I663" t="str">
            <v>YEATMAN HOSPITAL</v>
          </cell>
          <cell r="J663" t="str">
            <v>RDYFC</v>
          </cell>
        </row>
        <row r="664">
          <cell r="G664" t="str">
            <v>REFROYAL CORNWALL HOSPITAL (TRELISKE)</v>
          </cell>
          <cell r="H664" t="str">
            <v>REF</v>
          </cell>
          <cell r="I664" t="str">
            <v>ROYAL CORNWALL HOSPITAL (TRELISKE)</v>
          </cell>
          <cell r="J664" t="str">
            <v>REF12</v>
          </cell>
        </row>
        <row r="665">
          <cell r="G665" t="str">
            <v>REFST MICHAEL'S HOSPITAL</v>
          </cell>
          <cell r="H665" t="str">
            <v>REF</v>
          </cell>
          <cell r="I665" t="str">
            <v>ST MICHAEL'S HOSPITAL</v>
          </cell>
          <cell r="J665" t="str">
            <v>REF02</v>
          </cell>
        </row>
        <row r="666">
          <cell r="G666" t="str">
            <v>REFSTRATTON HOSPITAL</v>
          </cell>
          <cell r="H666" t="str">
            <v>REF</v>
          </cell>
          <cell r="I666" t="str">
            <v>STRATTON HOSPITAL</v>
          </cell>
          <cell r="J666" t="str">
            <v>REF90</v>
          </cell>
        </row>
        <row r="667">
          <cell r="G667" t="str">
            <v>REFWEST CORNWALL HOSPITAL (PENZANCE)</v>
          </cell>
          <cell r="H667" t="str">
            <v>REF</v>
          </cell>
          <cell r="I667" t="str">
            <v>WEST CORNWALL HOSPITAL (PENZANCE)</v>
          </cell>
          <cell r="J667" t="str">
            <v>REF01</v>
          </cell>
        </row>
        <row r="668">
          <cell r="G668" t="str">
            <v>REMBROADGREEN HOSPITAL</v>
          </cell>
          <cell r="H668" t="str">
            <v>REM</v>
          </cell>
          <cell r="I668" t="str">
            <v>BROADGREEN HOSPITAL</v>
          </cell>
          <cell r="J668" t="str">
            <v>REMAH</v>
          </cell>
        </row>
        <row r="669">
          <cell r="G669" t="str">
            <v>REMROYAL LIVERPOOL HOSPITAL</v>
          </cell>
          <cell r="H669" t="str">
            <v>REM</v>
          </cell>
          <cell r="I669" t="str">
            <v>ROYAL LIVERPOOL HOSPITAL</v>
          </cell>
          <cell r="J669" t="str">
            <v>REMRQ</v>
          </cell>
        </row>
        <row r="670">
          <cell r="G670" t="str">
            <v>REMST. CATHERINE'S HOSPITAL</v>
          </cell>
          <cell r="H670" t="str">
            <v>REM</v>
          </cell>
          <cell r="I670" t="str">
            <v>ST. CATHERINE'S HOSPITAL</v>
          </cell>
          <cell r="J670" t="str">
            <v>REM34</v>
          </cell>
        </row>
        <row r="671">
          <cell r="G671" t="str">
            <v>REMUNIVERSITY HOSPITAL AINTREE</v>
          </cell>
          <cell r="H671" t="str">
            <v>REM</v>
          </cell>
          <cell r="I671" t="str">
            <v>UNIVERSITY HOSPITAL AINTREE</v>
          </cell>
          <cell r="J671" t="str">
            <v>REM21</v>
          </cell>
        </row>
        <row r="672">
          <cell r="G672" t="str">
            <v>REMVICTORIA CENTRAL HOSPITAL</v>
          </cell>
          <cell r="H672" t="str">
            <v>REM</v>
          </cell>
          <cell r="I672" t="str">
            <v>VICTORIA CENTRAL HOSPITAL</v>
          </cell>
          <cell r="J672" t="str">
            <v>REM35</v>
          </cell>
        </row>
        <row r="673">
          <cell r="G673" t="str">
            <v>REMWALTON HOSPITAL</v>
          </cell>
          <cell r="H673" t="str">
            <v>REM</v>
          </cell>
          <cell r="I673" t="str">
            <v>WALTON HOSPITAL</v>
          </cell>
          <cell r="J673" t="str">
            <v>REM20</v>
          </cell>
        </row>
        <row r="674">
          <cell r="G674" t="str">
            <v>RENCLATTERBRIDGE CANCER CENTRE - AINTREE</v>
          </cell>
          <cell r="H674" t="str">
            <v>REN</v>
          </cell>
          <cell r="I674" t="str">
            <v>CLATTERBRIDGE CANCER CENTRE - AINTREE</v>
          </cell>
          <cell r="J674" t="str">
            <v>REN21</v>
          </cell>
        </row>
        <row r="675">
          <cell r="G675" t="str">
            <v>RENCLATTERBRIDGE CANCER CENTRE - LIVERPOOL</v>
          </cell>
          <cell r="H675" t="str">
            <v>REN</v>
          </cell>
          <cell r="I675" t="str">
            <v>CLATTERBRIDGE CANCER CENTRE - LIVERPOOL</v>
          </cell>
          <cell r="J675" t="str">
            <v>REN22</v>
          </cell>
        </row>
        <row r="676">
          <cell r="G676" t="str">
            <v>RENCLATTERBRIDGE CANCER CENTRE -WIRRAL</v>
          </cell>
          <cell r="H676" t="str">
            <v>REN</v>
          </cell>
          <cell r="I676" t="str">
            <v>CLATTERBRIDGE CANCER CENTRE -WIRRAL</v>
          </cell>
          <cell r="J676" t="str">
            <v>REN20</v>
          </cell>
        </row>
        <row r="677">
          <cell r="G677" t="str">
            <v>REPAINTREE CENTRE FOR WOMENS HEALTH</v>
          </cell>
          <cell r="H677" t="str">
            <v>REP</v>
          </cell>
          <cell r="I677" t="str">
            <v>AINTREE CENTRE FOR WOMENS HEALTH</v>
          </cell>
          <cell r="J677" t="str">
            <v>REP21</v>
          </cell>
        </row>
        <row r="678">
          <cell r="G678" t="str">
            <v>REPLIVERPOOL WOMENS HOSPITAL</v>
          </cell>
          <cell r="H678" t="str">
            <v>REP</v>
          </cell>
          <cell r="I678" t="str">
            <v>LIVERPOOL WOMENS HOSPITAL</v>
          </cell>
          <cell r="J678" t="str">
            <v>REP01</v>
          </cell>
        </row>
        <row r="679">
          <cell r="G679" t="str">
            <v>RETTHE WALTON CENTRE FOR NEUROLOGY AND NEUROSURGERY NHS TRUST</v>
          </cell>
          <cell r="H679" t="str">
            <v>RET</v>
          </cell>
          <cell r="I679" t="str">
            <v>THE WALTON CENTRE FOR NEUROLOGY AND NEUROSURGERY NHS TRUST</v>
          </cell>
          <cell r="J679" t="str">
            <v>RET20</v>
          </cell>
        </row>
        <row r="680">
          <cell r="G680" t="str">
            <v>RF4KING GEORGE HOSPITAL</v>
          </cell>
          <cell r="H680" t="str">
            <v>RF4</v>
          </cell>
          <cell r="I680" t="str">
            <v>KING GEORGE HOSPITAL</v>
          </cell>
          <cell r="J680" t="str">
            <v>RF4DG</v>
          </cell>
        </row>
        <row r="681">
          <cell r="G681" t="str">
            <v>RF4QUEEN'S HOSPITAL</v>
          </cell>
          <cell r="H681" t="str">
            <v>RF4</v>
          </cell>
          <cell r="I681" t="str">
            <v>QUEEN'S HOSPITAL</v>
          </cell>
          <cell r="J681" t="str">
            <v>RF4QH</v>
          </cell>
        </row>
        <row r="682">
          <cell r="G682" t="str">
            <v>RFFBARNSLEY HOSPITAL NHS FOUNDATION TRUST HQ</v>
          </cell>
          <cell r="H682" t="str">
            <v>RFF</v>
          </cell>
          <cell r="I682" t="str">
            <v>BARNSLEY HOSPITAL NHS FOUNDATION TRUST HQ</v>
          </cell>
          <cell r="J682" t="str">
            <v>RFFAA</v>
          </cell>
        </row>
        <row r="683">
          <cell r="G683" t="str">
            <v>RFRBARNSLEY HOSPITALS</v>
          </cell>
          <cell r="H683" t="str">
            <v>RFR</v>
          </cell>
          <cell r="I683" t="str">
            <v>BARNSLEY HOSPITALS</v>
          </cell>
          <cell r="J683" t="str">
            <v>RFRAA</v>
          </cell>
        </row>
        <row r="684">
          <cell r="G684" t="str">
            <v>RFRDONCASTER &amp; BASSETLAW HOSPITALS</v>
          </cell>
          <cell r="H684" t="str">
            <v>RFR</v>
          </cell>
          <cell r="I684" t="str">
            <v>DONCASTER &amp; BASSETLAW HOSPITALS</v>
          </cell>
          <cell r="J684" t="str">
            <v>RFRDR</v>
          </cell>
        </row>
        <row r="685">
          <cell r="G685" t="str">
            <v>RFRROTHERHAM DISTRICT GENERAL HOSPITAL</v>
          </cell>
          <cell r="H685" t="str">
            <v>RFR</v>
          </cell>
          <cell r="I685" t="str">
            <v>ROTHERHAM DISTRICT GENERAL HOSPITAL</v>
          </cell>
          <cell r="J685" t="str">
            <v>RFRPA</v>
          </cell>
        </row>
        <row r="686">
          <cell r="G686" t="str">
            <v>RFSBUXTON HOSPITAL</v>
          </cell>
          <cell r="H686" t="str">
            <v>RFS</v>
          </cell>
          <cell r="I686" t="str">
            <v>BUXTON HOSPITAL</v>
          </cell>
          <cell r="J686" t="str">
            <v>RFSAC</v>
          </cell>
        </row>
        <row r="687">
          <cell r="G687" t="str">
            <v>RFSCHESTERFIELD ROYAL HOSPITAL</v>
          </cell>
          <cell r="H687" t="str">
            <v>RFS</v>
          </cell>
          <cell r="I687" t="str">
            <v>CHESTERFIELD ROYAL HOSPITAL</v>
          </cell>
          <cell r="J687" t="str">
            <v>RFSDA</v>
          </cell>
        </row>
        <row r="688">
          <cell r="G688" t="str">
            <v>RFSFOLJAMBE ROAD</v>
          </cell>
          <cell r="H688" t="str">
            <v>RFS</v>
          </cell>
          <cell r="I688" t="str">
            <v>FOLJAMBE ROAD</v>
          </cell>
          <cell r="J688" t="str">
            <v>RFSDL</v>
          </cell>
        </row>
        <row r="689">
          <cell r="G689" t="str">
            <v>RFSSCARSDALE HOSPITAL</v>
          </cell>
          <cell r="H689" t="str">
            <v>RFS</v>
          </cell>
          <cell r="I689" t="str">
            <v>SCARSDALE HOSPITAL</v>
          </cell>
          <cell r="J689" t="str">
            <v>RFSAD</v>
          </cell>
        </row>
        <row r="690">
          <cell r="G690" t="str">
            <v>RFSWHITWORTH HOSPITAL</v>
          </cell>
          <cell r="H690" t="str">
            <v>RFS</v>
          </cell>
          <cell r="I690" t="str">
            <v>WHITWORTH HOSPITAL</v>
          </cell>
          <cell r="J690" t="str">
            <v>RFSAB</v>
          </cell>
        </row>
        <row r="691">
          <cell r="G691" t="str">
            <v>RGDACOMB GARTH</v>
          </cell>
          <cell r="H691" t="str">
            <v>RGD</v>
          </cell>
          <cell r="I691" t="str">
            <v>ACOMB GARTH</v>
          </cell>
          <cell r="J691" t="str">
            <v>RGDT1</v>
          </cell>
        </row>
        <row r="692">
          <cell r="G692" t="str">
            <v>RGDALPHA HOSPITAL BURY</v>
          </cell>
          <cell r="H692" t="str">
            <v>RGD</v>
          </cell>
          <cell r="I692" t="str">
            <v>ALPHA HOSPITAL BURY</v>
          </cell>
          <cell r="J692" t="str">
            <v>RGDAH</v>
          </cell>
        </row>
        <row r="693">
          <cell r="G693" t="str">
            <v>RGDARMLEY GRANGE</v>
          </cell>
          <cell r="H693" t="str">
            <v>RGD</v>
          </cell>
          <cell r="I693" t="str">
            <v>ARMLEY GRANGE</v>
          </cell>
          <cell r="J693" t="str">
            <v>RGDA0</v>
          </cell>
        </row>
        <row r="694">
          <cell r="G694" t="str">
            <v>RGDASKET CROFT</v>
          </cell>
          <cell r="H694" t="str">
            <v>RGD</v>
          </cell>
          <cell r="I694" t="str">
            <v>ASKET CROFT</v>
          </cell>
          <cell r="J694" t="str">
            <v>RGD10</v>
          </cell>
        </row>
        <row r="695">
          <cell r="G695" t="str">
            <v>RGDASKET HOUSE</v>
          </cell>
          <cell r="H695" t="str">
            <v>RGD</v>
          </cell>
          <cell r="I695" t="str">
            <v>ASKET HOUSE</v>
          </cell>
          <cell r="J695" t="str">
            <v>RGDAP</v>
          </cell>
        </row>
        <row r="696">
          <cell r="G696" t="str">
            <v>RGDBECKLIN CENTRE</v>
          </cell>
          <cell r="H696" t="str">
            <v>RGD</v>
          </cell>
          <cell r="I696" t="str">
            <v>BECKLIN CENTRE</v>
          </cell>
          <cell r="J696" t="str">
            <v>RGDBL</v>
          </cell>
        </row>
        <row r="697">
          <cell r="G697" t="str">
            <v>RGDBOOTHAM PARK HOSPITAL</v>
          </cell>
          <cell r="H697" t="str">
            <v>RGD</v>
          </cell>
          <cell r="I697" t="str">
            <v>BOOTHAM PARK HOSPITAL</v>
          </cell>
          <cell r="J697" t="str">
            <v>RGDT3</v>
          </cell>
        </row>
        <row r="698">
          <cell r="G698" t="str">
            <v>RGDCATTERICK GARRISON</v>
          </cell>
          <cell r="H698" t="str">
            <v>RGD</v>
          </cell>
          <cell r="I698" t="str">
            <v>CATTERICK GARRISON</v>
          </cell>
          <cell r="J698" t="str">
            <v>RGDVX</v>
          </cell>
        </row>
        <row r="699">
          <cell r="G699" t="str">
            <v>RGDCHAPEL ALLERTON HOSPITAL</v>
          </cell>
          <cell r="H699" t="str">
            <v>RGD</v>
          </cell>
          <cell r="I699" t="str">
            <v>CHAPEL ALLERTON HOSPITAL</v>
          </cell>
          <cell r="J699" t="str">
            <v>RGD21</v>
          </cell>
        </row>
        <row r="700">
          <cell r="G700" t="str">
            <v>RGDCHILD AND FAMILY PSYCHIATRIC UNIT</v>
          </cell>
          <cell r="H700" t="str">
            <v>RGD</v>
          </cell>
          <cell r="I700" t="str">
            <v>CHILD AND FAMILY PSYCHIATRIC UNIT</v>
          </cell>
          <cell r="J700" t="str">
            <v>RGD48</v>
          </cell>
        </row>
        <row r="701">
          <cell r="G701" t="str">
            <v>RGDCLIFTON HOUSE</v>
          </cell>
          <cell r="H701" t="str">
            <v>RGD</v>
          </cell>
          <cell r="I701" t="str">
            <v>CLIFTON HOUSE</v>
          </cell>
          <cell r="J701" t="str">
            <v>RGDT5</v>
          </cell>
        </row>
        <row r="702">
          <cell r="G702" t="str">
            <v>RGDCROOKED ACRES</v>
          </cell>
          <cell r="H702" t="str">
            <v>RGD</v>
          </cell>
          <cell r="I702" t="str">
            <v>CROOKED ACRES</v>
          </cell>
          <cell r="J702" t="str">
            <v>RGD24</v>
          </cell>
        </row>
        <row r="703">
          <cell r="G703" t="str">
            <v>RGDFARSLEY</v>
          </cell>
          <cell r="H703" t="str">
            <v>RGD</v>
          </cell>
          <cell r="I703" t="str">
            <v>FARSLEY</v>
          </cell>
          <cell r="J703" t="str">
            <v>RGDGF</v>
          </cell>
        </row>
        <row r="704">
          <cell r="G704" t="str">
            <v>RGDFIELD VIEW</v>
          </cell>
          <cell r="H704" t="str">
            <v>RGD</v>
          </cell>
          <cell r="I704" t="str">
            <v>FIELD VIEW</v>
          </cell>
          <cell r="J704" t="str">
            <v>RGDT8</v>
          </cell>
        </row>
        <row r="705">
          <cell r="G705" t="str">
            <v>RGDJOSEPH'S WELL</v>
          </cell>
          <cell r="H705" t="str">
            <v>RGD</v>
          </cell>
          <cell r="I705" t="str">
            <v>JOSEPH'S WELL</v>
          </cell>
          <cell r="J705" t="str">
            <v>RGDE3</v>
          </cell>
        </row>
        <row r="706">
          <cell r="G706" t="str">
            <v>RGDLABURNUM COTTAGE</v>
          </cell>
          <cell r="H706" t="str">
            <v>RGD</v>
          </cell>
          <cell r="I706" t="str">
            <v>LABURNUM COTTAGE</v>
          </cell>
          <cell r="J706" t="str">
            <v>RGD52</v>
          </cell>
        </row>
        <row r="707">
          <cell r="G707" t="str">
            <v>RGDLEEDS GENERAL INFIRMARY</v>
          </cell>
          <cell r="H707" t="str">
            <v>RGD</v>
          </cell>
          <cell r="I707" t="str">
            <v>LEEDS GENERAL INFIRMARY</v>
          </cell>
          <cell r="J707" t="str">
            <v>RGD03</v>
          </cell>
        </row>
        <row r="708">
          <cell r="G708" t="str">
            <v>RGDLIME TREES</v>
          </cell>
          <cell r="H708" t="str">
            <v>RGD</v>
          </cell>
          <cell r="I708" t="str">
            <v>LIME TREES</v>
          </cell>
          <cell r="J708" t="str">
            <v>RGDT9</v>
          </cell>
        </row>
        <row r="709">
          <cell r="G709" t="str">
            <v>RGDLITTLE WOODHOUSE HALL</v>
          </cell>
          <cell r="H709" t="str">
            <v>RGD</v>
          </cell>
          <cell r="I709" t="str">
            <v>LITTLE WOODHOUSE HALL</v>
          </cell>
          <cell r="J709" t="str">
            <v>RGD22</v>
          </cell>
        </row>
        <row r="710">
          <cell r="G710" t="str">
            <v>RGDLYNFIELD MOUNT HOSPITAL</v>
          </cell>
          <cell r="H710" t="str">
            <v>RGD</v>
          </cell>
          <cell r="I710" t="str">
            <v>LYNFIELD MOUNT HOSPITAL</v>
          </cell>
          <cell r="J710" t="str">
            <v>RGD0A</v>
          </cell>
        </row>
        <row r="711">
          <cell r="G711" t="str">
            <v>RGDMAWCROFT GRANGE</v>
          </cell>
          <cell r="H711" t="str">
            <v>RGD</v>
          </cell>
          <cell r="I711" t="str">
            <v>MAWCROFT GRANGE</v>
          </cell>
          <cell r="J711" t="str">
            <v>RGDDD</v>
          </cell>
        </row>
        <row r="712">
          <cell r="G712" t="str">
            <v>RGDMEADOWFIELDS CUE</v>
          </cell>
          <cell r="H712" t="str">
            <v>RGD</v>
          </cell>
          <cell r="I712" t="str">
            <v>MEADOWFIELDS CUE</v>
          </cell>
          <cell r="J712" t="str">
            <v>RGDVC</v>
          </cell>
        </row>
        <row r="713">
          <cell r="G713" t="str">
            <v>RGDMH IN-REACH (ASKHAM)</v>
          </cell>
          <cell r="H713" t="str">
            <v>RGD</v>
          </cell>
          <cell r="I713" t="str">
            <v>MH IN-REACH (ASKHAM)</v>
          </cell>
          <cell r="J713" t="str">
            <v>RGDV1</v>
          </cell>
        </row>
        <row r="714">
          <cell r="G714" t="str">
            <v>RGDMILL LODGE COMMUNITY UNIT</v>
          </cell>
          <cell r="H714" t="str">
            <v>RGD</v>
          </cell>
          <cell r="I714" t="str">
            <v>MILL LODGE COMMUNITY UNIT</v>
          </cell>
          <cell r="J714" t="str">
            <v>RGDVE</v>
          </cell>
        </row>
        <row r="715">
          <cell r="G715" t="str">
            <v>RGDMILLSIDE CUE</v>
          </cell>
          <cell r="H715" t="str">
            <v>RGD</v>
          </cell>
          <cell r="I715" t="str">
            <v>MILLSIDE CUE</v>
          </cell>
          <cell r="J715" t="str">
            <v>RGD76</v>
          </cell>
        </row>
        <row r="716">
          <cell r="G716" t="str">
            <v>RGDNEWSAM CENTRE</v>
          </cell>
          <cell r="H716" t="str">
            <v>RGD</v>
          </cell>
          <cell r="I716" t="str">
            <v>NEWSAM CENTRE</v>
          </cell>
          <cell r="J716" t="str">
            <v>RGDAB</v>
          </cell>
        </row>
        <row r="717">
          <cell r="G717" t="str">
            <v>RGDNEWTON LODGE SECURE UNIT</v>
          </cell>
          <cell r="H717" t="str">
            <v>RGD</v>
          </cell>
          <cell r="I717" t="str">
            <v>NEWTON LODGE SECURE UNIT</v>
          </cell>
          <cell r="J717" t="str">
            <v>RGDED</v>
          </cell>
        </row>
        <row r="718">
          <cell r="G718" t="str">
            <v>RGDNSCAP</v>
          </cell>
          <cell r="H718" t="str">
            <v>RGD</v>
          </cell>
          <cell r="I718" t="str">
            <v>NSCAP</v>
          </cell>
          <cell r="J718" t="str">
            <v>RGDSR</v>
          </cell>
        </row>
        <row r="719">
          <cell r="G719" t="str">
            <v>RGDOAK RISE</v>
          </cell>
          <cell r="H719" t="str">
            <v>RGD</v>
          </cell>
          <cell r="I719" t="str">
            <v>OAK RISE</v>
          </cell>
          <cell r="J719" t="str">
            <v>RGDT2</v>
          </cell>
        </row>
        <row r="720">
          <cell r="G720" t="str">
            <v>RGDPARKSIDE GREEN</v>
          </cell>
          <cell r="H720" t="str">
            <v>RGD</v>
          </cell>
          <cell r="I720" t="str">
            <v>PARKSIDE GREEN</v>
          </cell>
          <cell r="J720" t="str">
            <v>RGDSC</v>
          </cell>
        </row>
        <row r="721">
          <cell r="G721" t="str">
            <v>RGDPARKSIDE LODGE</v>
          </cell>
          <cell r="H721" t="str">
            <v>RGD</v>
          </cell>
          <cell r="I721" t="str">
            <v>PARKSIDE LODGE</v>
          </cell>
          <cell r="J721" t="str">
            <v>RGDPL</v>
          </cell>
        </row>
        <row r="722">
          <cell r="G722" t="str">
            <v>RGDPEPPERMILL COURT</v>
          </cell>
          <cell r="H722" t="str">
            <v>RGD</v>
          </cell>
          <cell r="I722" t="str">
            <v>PEPPERMILL COURT</v>
          </cell>
          <cell r="J722" t="str">
            <v>RGDVG</v>
          </cell>
        </row>
        <row r="723">
          <cell r="G723" t="str">
            <v>RGDPERSONALITY DISORDERS UNIT</v>
          </cell>
          <cell r="H723" t="str">
            <v>RGD</v>
          </cell>
          <cell r="I723" t="str">
            <v>PERSONALITY DISORDERS UNIT</v>
          </cell>
          <cell r="J723" t="str">
            <v>RGDD0</v>
          </cell>
        </row>
        <row r="724">
          <cell r="G724" t="str">
            <v>RGDPONTEFRACT GENERAL INFIRMARY</v>
          </cell>
          <cell r="H724" t="str">
            <v>RGD</v>
          </cell>
          <cell r="I724" t="str">
            <v>PONTEFRACT GENERAL INFIRMARY</v>
          </cell>
          <cell r="J724" t="str">
            <v>RGD08</v>
          </cell>
        </row>
        <row r="725">
          <cell r="G725" t="str">
            <v>RGDRED ROOFS</v>
          </cell>
          <cell r="H725" t="str">
            <v>RGD</v>
          </cell>
          <cell r="I725" t="str">
            <v>RED ROOFS</v>
          </cell>
          <cell r="J725" t="str">
            <v>RGDVH</v>
          </cell>
        </row>
        <row r="726">
          <cell r="G726" t="str">
            <v>RGDRIPON COMMUNITY HOSPITAL</v>
          </cell>
          <cell r="H726" t="str">
            <v>RGD</v>
          </cell>
          <cell r="I726" t="str">
            <v>RIPON COMMUNITY HOSPITAL</v>
          </cell>
          <cell r="J726" t="str">
            <v>RGDM0</v>
          </cell>
        </row>
        <row r="727">
          <cell r="G727" t="str">
            <v>RGDRUTSON HOSPITAL</v>
          </cell>
          <cell r="H727" t="str">
            <v>RGD</v>
          </cell>
          <cell r="I727" t="str">
            <v>RUTSON HOSPITAL</v>
          </cell>
          <cell r="J727" t="str">
            <v>RGDVV</v>
          </cell>
        </row>
        <row r="728">
          <cell r="G728" t="str">
            <v>RGDRYEDALE COUNSELLING</v>
          </cell>
          <cell r="H728" t="str">
            <v>RGD</v>
          </cell>
          <cell r="I728" t="str">
            <v>RYEDALE COUNSELLING</v>
          </cell>
          <cell r="J728" t="str">
            <v>RGDV4</v>
          </cell>
        </row>
        <row r="729">
          <cell r="G729" t="str">
            <v>RGDSEACROFT HOSPTIAL WARD J</v>
          </cell>
          <cell r="H729" t="str">
            <v>RGD</v>
          </cell>
          <cell r="I729" t="str">
            <v>SEACROFT HOSPTIAL WARD J</v>
          </cell>
          <cell r="J729" t="str">
            <v>RGDE7</v>
          </cell>
        </row>
        <row r="730">
          <cell r="G730" t="str">
            <v>RGDSEACROFT ONE STOP SHOP</v>
          </cell>
          <cell r="H730" t="str">
            <v>RGD</v>
          </cell>
          <cell r="I730" t="str">
            <v>SEACROFT ONE STOP SHOP</v>
          </cell>
          <cell r="J730" t="str">
            <v>RGDHB</v>
          </cell>
        </row>
        <row r="731">
          <cell r="G731" t="str">
            <v>RGDSELBY WAR MEMORIAL HOSPITAL</v>
          </cell>
          <cell r="H731" t="str">
            <v>RGD</v>
          </cell>
          <cell r="I731" t="str">
            <v>SELBY WAR MEMORIAL HOSPITAL</v>
          </cell>
          <cell r="J731" t="str">
            <v>RGDVP</v>
          </cell>
        </row>
        <row r="732">
          <cell r="G732" t="str">
            <v>RGDST GEORGE'S CRYPT</v>
          </cell>
          <cell r="H732" t="str">
            <v>RGD</v>
          </cell>
          <cell r="I732" t="str">
            <v>ST GEORGE'S CRYPT</v>
          </cell>
          <cell r="J732" t="str">
            <v>RGD96</v>
          </cell>
        </row>
        <row r="733">
          <cell r="G733" t="str">
            <v>RGDST JAMES'S UNIVERSITY HOSPITAL</v>
          </cell>
          <cell r="H733" t="str">
            <v>RGD</v>
          </cell>
          <cell r="I733" t="str">
            <v>ST JAMES'S UNIVERSITY HOSPITAL</v>
          </cell>
          <cell r="J733" t="str">
            <v>RGD12</v>
          </cell>
        </row>
        <row r="734">
          <cell r="G734" t="str">
            <v>RGDST MARY'S HOSPITAL</v>
          </cell>
          <cell r="H734" t="str">
            <v>RGD</v>
          </cell>
          <cell r="I734" t="str">
            <v>ST MARY'S HOSPITAL</v>
          </cell>
          <cell r="J734" t="str">
            <v>RGD17</v>
          </cell>
        </row>
        <row r="735">
          <cell r="G735" t="str">
            <v>RGDST. ANDREW'S COUNSELLING &amp; PSYCHOTHERAPY UNIT</v>
          </cell>
          <cell r="H735" t="str">
            <v>RGD</v>
          </cell>
          <cell r="I735" t="str">
            <v>ST. ANDREW'S COUNSELLING &amp; PSYCHOTHERAPY UNIT</v>
          </cell>
          <cell r="J735" t="str">
            <v>RGDVJ</v>
          </cell>
        </row>
        <row r="736">
          <cell r="G736" t="str">
            <v>RGDTEMPLARS CROFT</v>
          </cell>
          <cell r="H736" t="str">
            <v>RGD</v>
          </cell>
          <cell r="I736" t="str">
            <v>TEMPLARS CROFT</v>
          </cell>
          <cell r="J736" t="str">
            <v>RGDE5</v>
          </cell>
        </row>
        <row r="737">
          <cell r="G737" t="str">
            <v>RGDTHE BEECHES</v>
          </cell>
          <cell r="H737" t="str">
            <v>RGD</v>
          </cell>
          <cell r="I737" t="str">
            <v>THE BEECHES</v>
          </cell>
          <cell r="J737" t="str">
            <v>RGD64</v>
          </cell>
        </row>
        <row r="738">
          <cell r="G738" t="str">
            <v>RGDTHE MOUNT</v>
          </cell>
          <cell r="H738" t="str">
            <v>RGD</v>
          </cell>
          <cell r="I738" t="str">
            <v>THE MOUNT</v>
          </cell>
          <cell r="J738" t="str">
            <v>RGD05</v>
          </cell>
        </row>
        <row r="739">
          <cell r="G739" t="str">
            <v>RGDTHE OVAL</v>
          </cell>
          <cell r="H739" t="str">
            <v>RGD</v>
          </cell>
          <cell r="I739" t="str">
            <v>THE OVAL</v>
          </cell>
          <cell r="J739" t="str">
            <v>RGD44</v>
          </cell>
        </row>
        <row r="740">
          <cell r="G740" t="str">
            <v>RGDTOWNGATE HOUSE</v>
          </cell>
          <cell r="H740" t="str">
            <v>RGD</v>
          </cell>
          <cell r="I740" t="str">
            <v>TOWNGATE HOUSE</v>
          </cell>
          <cell r="J740" t="str">
            <v>RGD75</v>
          </cell>
        </row>
        <row r="741">
          <cell r="G741" t="str">
            <v>RGDWHARFEDALE GENERAL HOSPITAL</v>
          </cell>
          <cell r="H741" t="str">
            <v>RGD</v>
          </cell>
          <cell r="I741" t="str">
            <v>WHARFEDALE GENERAL HOSPITAL</v>
          </cell>
          <cell r="J741" t="str">
            <v>RGD07</v>
          </cell>
        </row>
        <row r="742">
          <cell r="G742" t="str">
            <v>RGDWHITBY HOSPITAL</v>
          </cell>
          <cell r="H742" t="str">
            <v>RGD</v>
          </cell>
          <cell r="I742" t="str">
            <v>WHITBY HOSPITAL</v>
          </cell>
          <cell r="J742" t="str">
            <v>RGDVW</v>
          </cell>
        </row>
        <row r="743">
          <cell r="G743" t="str">
            <v>RGDWHITE HORSE VIEW</v>
          </cell>
          <cell r="H743" t="str">
            <v>RGD</v>
          </cell>
          <cell r="I743" t="str">
            <v>WHITE HORSE VIEW</v>
          </cell>
          <cell r="J743" t="str">
            <v>RGDVA</v>
          </cell>
        </row>
        <row r="744">
          <cell r="G744" t="str">
            <v>RGDWORSLEY COURT</v>
          </cell>
          <cell r="H744" t="str">
            <v>RGD</v>
          </cell>
          <cell r="I744" t="str">
            <v>WORSLEY COURT</v>
          </cell>
          <cell r="J744" t="str">
            <v>RGDVM</v>
          </cell>
        </row>
        <row r="745">
          <cell r="G745" t="str">
            <v>RGDYORK DISTRICT HOSPITAL</v>
          </cell>
          <cell r="H745" t="str">
            <v>RGD</v>
          </cell>
          <cell r="I745" t="str">
            <v>YORK DISTRICT HOSPITAL</v>
          </cell>
          <cell r="J745" t="str">
            <v>RGDVQ</v>
          </cell>
        </row>
        <row r="746">
          <cell r="G746" t="str">
            <v>RGDYORK TOWERS</v>
          </cell>
          <cell r="H746" t="str">
            <v>RGD</v>
          </cell>
          <cell r="I746" t="str">
            <v>YORK TOWERS</v>
          </cell>
          <cell r="J746" t="str">
            <v>RGD72</v>
          </cell>
        </row>
        <row r="747">
          <cell r="G747" t="str">
            <v>RGMROYAL PAPWORTH HOSPITAL</v>
          </cell>
          <cell r="H747" t="str">
            <v>RGM</v>
          </cell>
          <cell r="I747" t="str">
            <v>ROYAL PAPWORTH HOSPITAL</v>
          </cell>
          <cell r="J747" t="str">
            <v>RGM21</v>
          </cell>
        </row>
        <row r="748">
          <cell r="G748" t="str">
            <v>RGNHINCHINGBROOKE HOSPITAL</v>
          </cell>
          <cell r="H748" t="str">
            <v>RGN</v>
          </cell>
          <cell r="I748" t="str">
            <v>HINCHINGBROOKE HOSPITAL</v>
          </cell>
          <cell r="J748" t="str">
            <v>RGN90</v>
          </cell>
        </row>
        <row r="749">
          <cell r="G749" t="str">
            <v>RGNPETERBOROUGH CITY HOSPITAL</v>
          </cell>
          <cell r="H749" t="str">
            <v>RGN</v>
          </cell>
          <cell r="I749" t="str">
            <v>PETERBOROUGH CITY HOSPITAL</v>
          </cell>
          <cell r="J749" t="str">
            <v>RGN80</v>
          </cell>
        </row>
        <row r="750">
          <cell r="G750" t="str">
            <v>RGNSTAMFORD AND RUTLAND HOSPITAL</v>
          </cell>
          <cell r="H750" t="str">
            <v>RGN</v>
          </cell>
          <cell r="I750" t="str">
            <v>STAMFORD AND RUTLAND HOSPITAL</v>
          </cell>
          <cell r="J750" t="str">
            <v>RGN49</v>
          </cell>
        </row>
        <row r="751">
          <cell r="G751" t="str">
            <v>RGNTHE HUNTINGDON NHS TREATMENT CENTRE</v>
          </cell>
          <cell r="H751" t="str">
            <v>RGN</v>
          </cell>
          <cell r="I751" t="str">
            <v>THE HUNTINGDON NHS TREATMENT CENTRE</v>
          </cell>
          <cell r="J751" t="str">
            <v>RGN95</v>
          </cell>
        </row>
        <row r="752">
          <cell r="G752" t="str">
            <v>RGPBECCLES AND DISTRICT HOSPITAL</v>
          </cell>
          <cell r="H752" t="str">
            <v>RGP</v>
          </cell>
          <cell r="I752" t="str">
            <v>BECCLES AND DISTRICT HOSPITAL</v>
          </cell>
          <cell r="J752" t="str">
            <v>RGP73</v>
          </cell>
        </row>
        <row r="753">
          <cell r="G753" t="str">
            <v>RGPJAMES PAGET UNIVERSITY HOSPITAL</v>
          </cell>
          <cell r="H753" t="str">
            <v>RGP</v>
          </cell>
          <cell r="I753" t="str">
            <v>JAMES PAGET UNIVERSITY HOSPITAL</v>
          </cell>
          <cell r="J753" t="str">
            <v>RGP75</v>
          </cell>
        </row>
        <row r="754">
          <cell r="G754" t="str">
            <v>RGPLOWESTOFT HOSPITAL</v>
          </cell>
          <cell r="H754" t="str">
            <v>RGP</v>
          </cell>
          <cell r="I754" t="str">
            <v>LOWESTOFT HOSPITAL</v>
          </cell>
          <cell r="J754" t="str">
            <v>RGP72</v>
          </cell>
        </row>
        <row r="755">
          <cell r="G755" t="str">
            <v>RGPNORTHGATE HOSPITAL</v>
          </cell>
          <cell r="H755" t="str">
            <v>RGP</v>
          </cell>
          <cell r="I755" t="str">
            <v>NORTHGATE HOSPITAL</v>
          </cell>
          <cell r="J755" t="str">
            <v>RGP77</v>
          </cell>
        </row>
        <row r="756">
          <cell r="G756" t="str">
            <v>RGPPATRICK STEAD HOSPITAL</v>
          </cell>
          <cell r="H756" t="str">
            <v>RGP</v>
          </cell>
          <cell r="I756" t="str">
            <v>PATRICK STEAD HOSPITAL</v>
          </cell>
          <cell r="J756" t="str">
            <v>RGP82</v>
          </cell>
        </row>
        <row r="757">
          <cell r="G757" t="str">
            <v>RGPSOUTHWOLD HOSPITAL</v>
          </cell>
          <cell r="H757" t="str">
            <v>RGP</v>
          </cell>
          <cell r="I757" t="str">
            <v>SOUTHWOLD HOSPITAL</v>
          </cell>
          <cell r="J757" t="str">
            <v>RGP83</v>
          </cell>
        </row>
        <row r="758">
          <cell r="G758" t="str">
            <v>RGRGROVE LANE SURGERY</v>
          </cell>
          <cell r="H758" t="str">
            <v>RGR</v>
          </cell>
          <cell r="I758" t="str">
            <v>GROVE LANE SURGERY</v>
          </cell>
          <cell r="J758" t="str">
            <v>RGR62</v>
          </cell>
        </row>
        <row r="759">
          <cell r="G759" t="str">
            <v>RGRWEST SUFFOLK HOSPITAL</v>
          </cell>
          <cell r="H759" t="str">
            <v>RGR</v>
          </cell>
          <cell r="I759" t="str">
            <v>WEST SUFFOLK HOSPITAL</v>
          </cell>
          <cell r="J759" t="str">
            <v>RGR50</v>
          </cell>
        </row>
        <row r="760">
          <cell r="G760" t="str">
            <v>RGTADDENBROOKE'S HOSPITAL</v>
          </cell>
          <cell r="H760" t="str">
            <v>RGT</v>
          </cell>
          <cell r="I760" t="str">
            <v>ADDENBROOKE'S HOSPITAL</v>
          </cell>
          <cell r="J760" t="str">
            <v>RGT01</v>
          </cell>
        </row>
        <row r="761">
          <cell r="G761" t="str">
            <v>RGTNEWMARKET HOSPITAL</v>
          </cell>
          <cell r="H761" t="str">
            <v>RGT</v>
          </cell>
          <cell r="I761" t="str">
            <v>NEWMARKET HOSPITAL</v>
          </cell>
          <cell r="J761" t="str">
            <v>RGT48</v>
          </cell>
        </row>
        <row r="762">
          <cell r="G762" t="str">
            <v>RGTROSIE HOSPITAL</v>
          </cell>
          <cell r="H762" t="str">
            <v>RGT</v>
          </cell>
          <cell r="I762" t="str">
            <v>ROSIE HOSPITAL</v>
          </cell>
          <cell r="J762" t="str">
            <v>RGT32</v>
          </cell>
        </row>
        <row r="763">
          <cell r="G763" t="str">
            <v>RGTROYSTON HOSPITAL</v>
          </cell>
          <cell r="H763" t="str">
            <v>RGT</v>
          </cell>
          <cell r="I763" t="str">
            <v>ROYSTON HOSPITAL</v>
          </cell>
          <cell r="J763" t="str">
            <v>RGT49</v>
          </cell>
        </row>
        <row r="764">
          <cell r="G764" t="str">
            <v>RGTSAFFRON WALDEN COMMUNITY HOSPITAL</v>
          </cell>
          <cell r="H764" t="str">
            <v>RGT</v>
          </cell>
          <cell r="I764" t="str">
            <v>SAFFRON WALDEN COMMUNITY HOSPITAL</v>
          </cell>
          <cell r="J764" t="str">
            <v>RGT50</v>
          </cell>
        </row>
        <row r="765">
          <cell r="G765" t="str">
            <v>RH5BARNFIELD UNIT (MINEHEAD DAY HOSPITAL)</v>
          </cell>
          <cell r="H765" t="str">
            <v>RH5</v>
          </cell>
          <cell r="I765" t="str">
            <v>BARNFIELD UNIT (MINEHEAD DAY HOSPITAL)</v>
          </cell>
          <cell r="J765" t="str">
            <v>RH5E6</v>
          </cell>
        </row>
        <row r="766">
          <cell r="G766" t="str">
            <v>RH5BLACK SWAN</v>
          </cell>
          <cell r="H766" t="str">
            <v>RH5</v>
          </cell>
          <cell r="I766" t="str">
            <v>BLACK SWAN</v>
          </cell>
          <cell r="J766" t="str">
            <v>RH590</v>
          </cell>
        </row>
        <row r="767">
          <cell r="G767" t="str">
            <v>RH5BRIDGWATER COMMUNITY HOSPITAL</v>
          </cell>
          <cell r="H767" t="str">
            <v>RH5</v>
          </cell>
          <cell r="I767" t="str">
            <v>BRIDGWATER COMMUNITY HOSPITAL</v>
          </cell>
          <cell r="J767" t="str">
            <v>RH5K6</v>
          </cell>
        </row>
        <row r="768">
          <cell r="G768" t="str">
            <v>RH5BROADWAY REHABILITATION SERVICE (ASH WARD)</v>
          </cell>
          <cell r="H768" t="str">
            <v>RH5</v>
          </cell>
          <cell r="I768" t="str">
            <v>BROADWAY REHABILITATION SERVICE (ASH WARD)</v>
          </cell>
          <cell r="J768" t="str">
            <v>RH5E1</v>
          </cell>
        </row>
        <row r="769">
          <cell r="G769" t="str">
            <v>RH5BROADWAY REHABILITATION SERVICE (WILLOW WARD)</v>
          </cell>
          <cell r="H769" t="str">
            <v>RH5</v>
          </cell>
          <cell r="I769" t="str">
            <v>BROADWAY REHABILITATION SERVICE (WILLOW WARD)</v>
          </cell>
          <cell r="J769" t="str">
            <v>RH5D1</v>
          </cell>
        </row>
        <row r="770">
          <cell r="G770" t="str">
            <v>RH5BURNHAM ON SEA WAR MEMORIAL HOSPITAL</v>
          </cell>
          <cell r="H770" t="str">
            <v>RH5</v>
          </cell>
          <cell r="I770" t="str">
            <v>BURNHAM ON SEA WAR MEMORIAL HOSPITAL</v>
          </cell>
          <cell r="J770" t="str">
            <v>RH5F4</v>
          </cell>
        </row>
        <row r="771">
          <cell r="G771" t="str">
            <v>RH5CEDAR LODGE</v>
          </cell>
          <cell r="H771" t="str">
            <v>RH5</v>
          </cell>
          <cell r="I771" t="str">
            <v>CEDAR LODGE</v>
          </cell>
          <cell r="J771" t="str">
            <v>RH595</v>
          </cell>
        </row>
        <row r="772">
          <cell r="G772" t="str">
            <v>RH5CHARD HOSPITAL</v>
          </cell>
          <cell r="H772" t="str">
            <v>RH5</v>
          </cell>
          <cell r="I772" t="str">
            <v>CHARD HOSPITAL</v>
          </cell>
          <cell r="J772" t="str">
            <v>RH5F2</v>
          </cell>
        </row>
        <row r="773">
          <cell r="G773" t="str">
            <v>RH5CHEDDON LODGE</v>
          </cell>
          <cell r="H773" t="str">
            <v>RH5</v>
          </cell>
          <cell r="I773" t="str">
            <v>CHEDDON LODGE</v>
          </cell>
          <cell r="J773" t="str">
            <v>RH596</v>
          </cell>
        </row>
        <row r="774">
          <cell r="G774" t="str">
            <v>RH5CREWKERNE HOSPITAL</v>
          </cell>
          <cell r="H774" t="str">
            <v>RH5</v>
          </cell>
          <cell r="I774" t="str">
            <v>CREWKERNE HOSPITAL</v>
          </cell>
          <cell r="J774" t="str">
            <v>RH5F9</v>
          </cell>
        </row>
        <row r="775">
          <cell r="G775" t="str">
            <v>RH5DENE BARTON COMMUNITY UNIT</v>
          </cell>
          <cell r="H775" t="str">
            <v>RH5</v>
          </cell>
          <cell r="I775" t="str">
            <v>DENE BARTON COMMUNITY UNIT</v>
          </cell>
          <cell r="J775" t="str">
            <v>RH5G3</v>
          </cell>
        </row>
        <row r="776">
          <cell r="G776" t="str">
            <v>RH5FROME COMMUNITY HOSPITAL</v>
          </cell>
          <cell r="H776" t="str">
            <v>RH5</v>
          </cell>
          <cell r="I776" t="str">
            <v>FROME COMMUNITY HOSPITAL</v>
          </cell>
          <cell r="J776" t="str">
            <v>RH5G5</v>
          </cell>
        </row>
        <row r="777">
          <cell r="G777" t="str">
            <v>RH5GLASTONBURY PCDS</v>
          </cell>
          <cell r="H777" t="str">
            <v>RH5</v>
          </cell>
          <cell r="I777" t="str">
            <v>GLASTONBURY PCDS</v>
          </cell>
          <cell r="J777" t="str">
            <v>RH5H3</v>
          </cell>
        </row>
        <row r="778">
          <cell r="G778" t="str">
            <v>RH5HOLFORD</v>
          </cell>
          <cell r="H778" t="str">
            <v>RH5</v>
          </cell>
          <cell r="I778" t="str">
            <v>HOLFORD</v>
          </cell>
          <cell r="J778" t="str">
            <v>RH576</v>
          </cell>
        </row>
        <row r="779">
          <cell r="G779" t="str">
            <v>RH5MAGNOLIA</v>
          </cell>
          <cell r="H779" t="str">
            <v>RH5</v>
          </cell>
          <cell r="I779" t="str">
            <v>MAGNOLIA</v>
          </cell>
          <cell r="J779" t="str">
            <v>RH508</v>
          </cell>
        </row>
        <row r="780">
          <cell r="G780" t="str">
            <v>RH5MINEHEAD COMMUNITY HOSPITAL</v>
          </cell>
          <cell r="H780" t="str">
            <v>RH5</v>
          </cell>
          <cell r="I780" t="str">
            <v>MINEHEAD COMMUNITY HOSPITAL</v>
          </cell>
          <cell r="J780" t="str">
            <v>RH5F5</v>
          </cell>
        </row>
        <row r="781">
          <cell r="G781" t="str">
            <v>RH5MUSGROVE PARK HOSPITAL</v>
          </cell>
          <cell r="H781" t="str">
            <v>RH5</v>
          </cell>
          <cell r="I781" t="str">
            <v>MUSGROVE PARK HOSPITAL</v>
          </cell>
          <cell r="J781" t="str">
            <v>RH5A8</v>
          </cell>
        </row>
        <row r="782">
          <cell r="G782" t="str">
            <v>RH5OLDER PERSONS (CRANLEIGH)</v>
          </cell>
          <cell r="H782" t="str">
            <v>RH5</v>
          </cell>
          <cell r="I782" t="str">
            <v>OLDER PERSONS (CRANLEIGH)</v>
          </cell>
          <cell r="J782" t="str">
            <v>RH5D3</v>
          </cell>
        </row>
        <row r="783">
          <cell r="G783" t="str">
            <v>RH5PYRLAND</v>
          </cell>
          <cell r="H783" t="str">
            <v>RH5</v>
          </cell>
          <cell r="I783" t="str">
            <v>PYRLAND</v>
          </cell>
          <cell r="J783" t="str">
            <v>RH563</v>
          </cell>
        </row>
        <row r="784">
          <cell r="G784" t="str">
            <v>RH5RIDLEY DAY HOSPITAL</v>
          </cell>
          <cell r="H784" t="str">
            <v>RH5</v>
          </cell>
          <cell r="I784" t="str">
            <v>RIDLEY DAY HOSPITAL</v>
          </cell>
          <cell r="J784" t="str">
            <v>RH589</v>
          </cell>
        </row>
        <row r="785">
          <cell r="G785" t="str">
            <v>RH5ROWAN</v>
          </cell>
          <cell r="H785" t="str">
            <v>RH5</v>
          </cell>
          <cell r="I785" t="str">
            <v>ROWAN</v>
          </cell>
          <cell r="J785" t="str">
            <v>RH572</v>
          </cell>
        </row>
        <row r="786">
          <cell r="G786" t="str">
            <v>RH5RYDON</v>
          </cell>
          <cell r="H786" t="str">
            <v>RH5</v>
          </cell>
          <cell r="I786" t="str">
            <v>RYDON</v>
          </cell>
          <cell r="J786" t="str">
            <v>RH536</v>
          </cell>
        </row>
        <row r="787">
          <cell r="G787" t="str">
            <v>RH5SHEPTON MALLET COMMUNITY HOSPITAL</v>
          </cell>
          <cell r="H787" t="str">
            <v>RH5</v>
          </cell>
          <cell r="I787" t="str">
            <v>SHEPTON MALLET COMMUNITY HOSPITAL</v>
          </cell>
          <cell r="J787" t="str">
            <v>RH5F7</v>
          </cell>
        </row>
        <row r="788">
          <cell r="G788" t="str">
            <v>RH5SOUTH PETHERTON HOSPITAL</v>
          </cell>
          <cell r="H788" t="str">
            <v>RH5</v>
          </cell>
          <cell r="I788" t="str">
            <v>SOUTH PETHERTON HOSPITAL</v>
          </cell>
          <cell r="J788" t="str">
            <v>RH5G1</v>
          </cell>
        </row>
        <row r="789">
          <cell r="G789" t="str">
            <v>RH5ST ANDREWS</v>
          </cell>
          <cell r="H789" t="str">
            <v>RH5</v>
          </cell>
          <cell r="I789" t="str">
            <v>ST ANDREWS</v>
          </cell>
          <cell r="J789" t="str">
            <v>RH5H5</v>
          </cell>
        </row>
        <row r="790">
          <cell r="G790" t="str">
            <v>RH5TAUNTON ADULT</v>
          </cell>
          <cell r="H790" t="str">
            <v>RH5</v>
          </cell>
          <cell r="I790" t="str">
            <v>TAUNTON ADULT</v>
          </cell>
          <cell r="J790" t="str">
            <v>RH5D2</v>
          </cell>
        </row>
        <row r="791">
          <cell r="G791" t="str">
            <v>RH5THE BRIDGE</v>
          </cell>
          <cell r="H791" t="str">
            <v>RH5</v>
          </cell>
          <cell r="I791" t="str">
            <v>THE BRIDGE</v>
          </cell>
          <cell r="J791" t="str">
            <v>RH581</v>
          </cell>
        </row>
        <row r="792">
          <cell r="G792" t="str">
            <v>RH5THE LODGE (EVERGREEN)</v>
          </cell>
          <cell r="H792" t="str">
            <v>RH5</v>
          </cell>
          <cell r="I792" t="str">
            <v>THE LODGE (EVERGREEN)</v>
          </cell>
          <cell r="J792" t="str">
            <v>RH5H2</v>
          </cell>
        </row>
        <row r="793">
          <cell r="G793" t="str">
            <v>RH5THE TOWER BISHOPS LYDEARD</v>
          </cell>
          <cell r="H793" t="str">
            <v>RH5</v>
          </cell>
          <cell r="I793" t="str">
            <v>THE TOWER BISHOPS LYDEARD</v>
          </cell>
          <cell r="J793" t="str">
            <v>RH526</v>
          </cell>
        </row>
        <row r="794">
          <cell r="G794" t="str">
            <v>RH5THE TOWER WIVELISCOMBE</v>
          </cell>
          <cell r="H794" t="str">
            <v>RH5</v>
          </cell>
          <cell r="I794" t="str">
            <v>THE TOWER WIVELISCOMBE</v>
          </cell>
          <cell r="J794" t="str">
            <v>RH551</v>
          </cell>
        </row>
        <row r="795">
          <cell r="G795" t="str">
            <v>RH5WELLINGTON &amp; DISTRICT COTTAGE HOSPITAL</v>
          </cell>
          <cell r="H795" t="str">
            <v>RH5</v>
          </cell>
          <cell r="I795" t="str">
            <v>WELLINGTON &amp; DISTRICT COTTAGE HOSPITAL</v>
          </cell>
          <cell r="J795" t="str">
            <v>RH5F1</v>
          </cell>
        </row>
        <row r="796">
          <cell r="G796" t="str">
            <v>RH5WESSEX HOUSE</v>
          </cell>
          <cell r="H796" t="str">
            <v>RH5</v>
          </cell>
          <cell r="I796" t="str">
            <v>WESSEX HOUSE</v>
          </cell>
          <cell r="J796" t="str">
            <v>RH5D8</v>
          </cell>
        </row>
        <row r="797">
          <cell r="G797" t="str">
            <v>RH5WEST MENDIP COMMUNITY HOSPITAL</v>
          </cell>
          <cell r="H797" t="str">
            <v>RH5</v>
          </cell>
          <cell r="I797" t="str">
            <v>WEST MENDIP COMMUNITY HOSPITAL</v>
          </cell>
          <cell r="J797" t="str">
            <v>RH5F8</v>
          </cell>
        </row>
        <row r="798">
          <cell r="G798" t="str">
            <v>RH5WILLITON HOSPITAL</v>
          </cell>
          <cell r="H798" t="str">
            <v>RH5</v>
          </cell>
          <cell r="I798" t="str">
            <v>WILLITON HOSPITAL</v>
          </cell>
          <cell r="J798" t="str">
            <v>RH5F6</v>
          </cell>
        </row>
        <row r="799">
          <cell r="G799" t="str">
            <v>RH5WILLOWBANK DAY HOSPITAL</v>
          </cell>
          <cell r="H799" t="str">
            <v>RH5</v>
          </cell>
          <cell r="I799" t="str">
            <v>WILLOWBANK DAY HOSPITAL</v>
          </cell>
          <cell r="J799" t="str">
            <v>RH5C4</v>
          </cell>
        </row>
        <row r="800">
          <cell r="G800" t="str">
            <v>RH5WINCANTON COMMUNITY HOSPITAL</v>
          </cell>
          <cell r="H800" t="str">
            <v>RH5</v>
          </cell>
          <cell r="I800" t="str">
            <v>WINCANTON COMMUNITY HOSPITAL</v>
          </cell>
          <cell r="J800" t="str">
            <v>RH5G2</v>
          </cell>
        </row>
        <row r="801">
          <cell r="G801" t="str">
            <v>RH5WOODLANDS</v>
          </cell>
          <cell r="H801" t="str">
            <v>RH5</v>
          </cell>
          <cell r="I801" t="str">
            <v>WOODLANDS</v>
          </cell>
          <cell r="J801" t="str">
            <v>RH5K7</v>
          </cell>
        </row>
        <row r="802">
          <cell r="G802" t="str">
            <v>RH5YEOVIL DISTRICT HOSPITAL</v>
          </cell>
          <cell r="H802" t="str">
            <v>RH5</v>
          </cell>
          <cell r="I802" t="str">
            <v>YEOVIL DISTRICT HOSPITAL</v>
          </cell>
          <cell r="J802" t="str">
            <v>RH5O4</v>
          </cell>
        </row>
        <row r="803">
          <cell r="G803" t="str">
            <v>RH8AXMINSTER HOSPITAL</v>
          </cell>
          <cell r="H803" t="str">
            <v>RH8</v>
          </cell>
          <cell r="I803" t="str">
            <v>AXMINSTER HOSPITAL</v>
          </cell>
          <cell r="J803" t="str">
            <v>RH857</v>
          </cell>
        </row>
        <row r="804">
          <cell r="G804" t="str">
            <v>RH8BIDEFORD HOSPITAL</v>
          </cell>
          <cell r="H804" t="str">
            <v>RH8</v>
          </cell>
          <cell r="I804" t="str">
            <v>BIDEFORD HOSPITAL</v>
          </cell>
          <cell r="J804" t="str">
            <v>RH8G6</v>
          </cell>
        </row>
        <row r="805">
          <cell r="G805" t="str">
            <v>RH8CREDITON HOSPITAL</v>
          </cell>
          <cell r="H805" t="str">
            <v>RH8</v>
          </cell>
          <cell r="I805" t="str">
            <v>CREDITON HOSPITAL</v>
          </cell>
          <cell r="J805" t="str">
            <v>RH836</v>
          </cell>
        </row>
        <row r="806">
          <cell r="G806" t="str">
            <v>RH8EXETER NUFFIELD HOSPITAL</v>
          </cell>
          <cell r="H806" t="str">
            <v>RH8</v>
          </cell>
          <cell r="I806" t="str">
            <v>EXETER NUFFIELD HOSPITAL</v>
          </cell>
          <cell r="J806" t="str">
            <v>RH884</v>
          </cell>
        </row>
        <row r="807">
          <cell r="G807" t="str">
            <v>RH8EXMOUTH HOSPITAL</v>
          </cell>
          <cell r="H807" t="str">
            <v>RH8</v>
          </cell>
          <cell r="I807" t="str">
            <v>EXMOUTH HOSPITAL</v>
          </cell>
          <cell r="J807" t="str">
            <v>RH858</v>
          </cell>
        </row>
        <row r="808">
          <cell r="G808" t="str">
            <v>RH8HEAVITREE HOSPITAL</v>
          </cell>
          <cell r="H808" t="str">
            <v>RH8</v>
          </cell>
          <cell r="I808" t="str">
            <v>HEAVITREE HOSPITAL</v>
          </cell>
          <cell r="J808" t="str">
            <v>RH802</v>
          </cell>
        </row>
        <row r="809">
          <cell r="G809" t="str">
            <v>RH8HOLSWORTHY HOSPITAL</v>
          </cell>
          <cell r="H809" t="str">
            <v>RH8</v>
          </cell>
          <cell r="I809" t="str">
            <v>HOLSWORTHY HOSPITAL</v>
          </cell>
          <cell r="J809" t="str">
            <v>E8Q7Z</v>
          </cell>
        </row>
        <row r="810">
          <cell r="G810" t="str">
            <v>RH8HONITON HOSPITAL</v>
          </cell>
          <cell r="H810" t="str">
            <v>RH8</v>
          </cell>
          <cell r="I810" t="str">
            <v>HONITON HOSPITAL</v>
          </cell>
          <cell r="J810" t="str">
            <v>RH854</v>
          </cell>
        </row>
        <row r="811">
          <cell r="G811" t="str">
            <v>RH8ILFRACOMBE HOSPITAL</v>
          </cell>
          <cell r="H811" t="str">
            <v>RH8</v>
          </cell>
          <cell r="I811" t="str">
            <v>ILFRACOMBE HOSPITAL</v>
          </cell>
          <cell r="J811" t="str">
            <v>K0K6H</v>
          </cell>
        </row>
        <row r="812">
          <cell r="G812" t="str">
            <v>RH8NORTH DEVON DISTRICT HOSPITAL</v>
          </cell>
          <cell r="H812" t="str">
            <v>RH8</v>
          </cell>
          <cell r="I812" t="str">
            <v>NORTH DEVON DISTRICT HOSPITAL</v>
          </cell>
          <cell r="J812" t="str">
            <v>RH880</v>
          </cell>
        </row>
        <row r="813">
          <cell r="G813" t="str">
            <v>RH8OKEHAMPTON COMMUNITY HOSPITAL</v>
          </cell>
          <cell r="H813" t="str">
            <v>RH8</v>
          </cell>
          <cell r="I813" t="str">
            <v>OKEHAMPTON COMMUNITY HOSPITAL</v>
          </cell>
          <cell r="J813" t="str">
            <v>RH833</v>
          </cell>
        </row>
        <row r="814">
          <cell r="G814" t="str">
            <v>RH8OTTERY ST MARY HOSPITAL</v>
          </cell>
          <cell r="H814" t="str">
            <v>RH8</v>
          </cell>
          <cell r="I814" t="str">
            <v>OTTERY ST MARY HOSPITAL</v>
          </cell>
          <cell r="J814" t="str">
            <v>RH834</v>
          </cell>
        </row>
        <row r="815">
          <cell r="G815" t="str">
            <v>RH8ROYAL DEVON AND EXETER HOSPITAL (WONFORD)</v>
          </cell>
          <cell r="H815" t="str">
            <v>RH8</v>
          </cell>
          <cell r="I815" t="str">
            <v>ROYAL DEVON AND EXETER HOSPITAL (WONFORD)</v>
          </cell>
          <cell r="J815" t="str">
            <v>RH801</v>
          </cell>
        </row>
        <row r="816">
          <cell r="G816" t="str">
            <v>RH8SCOTT HOSPITAL</v>
          </cell>
          <cell r="H816" t="str">
            <v>RH8</v>
          </cell>
          <cell r="I816" t="str">
            <v>SCOTT HOSPITAL</v>
          </cell>
          <cell r="J816" t="str">
            <v>RH809</v>
          </cell>
        </row>
        <row r="817">
          <cell r="G817" t="str">
            <v>RH8SEATON HOSPITAL</v>
          </cell>
          <cell r="H817" t="str">
            <v>RH8</v>
          </cell>
          <cell r="I817" t="str">
            <v>SEATON HOSPITAL</v>
          </cell>
          <cell r="J817" t="str">
            <v>RH8A4</v>
          </cell>
        </row>
        <row r="818">
          <cell r="G818" t="str">
            <v>RH8SOUTH MOLTON HOSPITAL</v>
          </cell>
          <cell r="H818" t="str">
            <v>RH8</v>
          </cell>
          <cell r="I818" t="str">
            <v>SOUTH MOLTON HOSPITAL</v>
          </cell>
          <cell r="J818" t="str">
            <v>RH837</v>
          </cell>
        </row>
        <row r="819">
          <cell r="G819" t="str">
            <v>RH8TIVERTON AND DISTRICT HOSPITAL</v>
          </cell>
          <cell r="H819" t="str">
            <v>RH8</v>
          </cell>
          <cell r="I819" t="str">
            <v>TIVERTON AND DISTRICT HOSPITAL</v>
          </cell>
          <cell r="J819" t="str">
            <v>RH853</v>
          </cell>
        </row>
        <row r="820">
          <cell r="G820" t="str">
            <v>RH8TORBAY DISTRICT GENERAL HOSPITAL</v>
          </cell>
          <cell r="H820" t="str">
            <v>RH8</v>
          </cell>
          <cell r="I820" t="str">
            <v>TORBAY DISTRICT GENERAL HOSPITAL</v>
          </cell>
          <cell r="J820" t="str">
            <v>RH878</v>
          </cell>
        </row>
        <row r="821">
          <cell r="G821" t="str">
            <v>RH8TORRINGTON HOSPITAL</v>
          </cell>
          <cell r="H821" t="str">
            <v>RH8</v>
          </cell>
          <cell r="I821" t="str">
            <v>TORRINGTON HOSPITAL</v>
          </cell>
          <cell r="J821" t="str">
            <v>K6V4F</v>
          </cell>
        </row>
        <row r="822">
          <cell r="G822" t="str">
            <v>RH8VICTORIA HOSPITAL (SIDMOUTH)</v>
          </cell>
          <cell r="H822" t="str">
            <v>RH8</v>
          </cell>
          <cell r="I822" t="str">
            <v>VICTORIA HOSPITAL (SIDMOUTH)</v>
          </cell>
          <cell r="J822" t="str">
            <v>RH859</v>
          </cell>
        </row>
        <row r="823">
          <cell r="G823" t="str">
            <v>RHAAPAS</v>
          </cell>
          <cell r="H823" t="str">
            <v>RHA</v>
          </cell>
          <cell r="I823" t="str">
            <v>APAS</v>
          </cell>
          <cell r="J823" t="str">
            <v>RHAE4</v>
          </cell>
        </row>
        <row r="824">
          <cell r="G824" t="str">
            <v>RHAARNOLD LODGE REGIONAL SECURE UNIT</v>
          </cell>
          <cell r="H824" t="str">
            <v>RHA</v>
          </cell>
          <cell r="I824" t="str">
            <v>ARNOLD LODGE REGIONAL SECURE UNIT</v>
          </cell>
          <cell r="J824" t="str">
            <v>RHAAR</v>
          </cell>
        </row>
        <row r="825">
          <cell r="G825" t="str">
            <v>RHAASHFIELD COMMUNITY HOSPITAL</v>
          </cell>
          <cell r="H825" t="str">
            <v>RHA</v>
          </cell>
          <cell r="I825" t="str">
            <v>ASHFIELD COMMUNITY HOSPITAL</v>
          </cell>
          <cell r="J825" t="str">
            <v>RHAFJ</v>
          </cell>
        </row>
        <row r="826">
          <cell r="G826" t="str">
            <v>RHAASHFIELD HEALTH VILLAGE</v>
          </cell>
          <cell r="H826" t="str">
            <v>RHA</v>
          </cell>
          <cell r="I826" t="str">
            <v>ASHFIELD HEALTH VILLAGE</v>
          </cell>
          <cell r="J826" t="str">
            <v>RHAFP</v>
          </cell>
        </row>
        <row r="827">
          <cell r="G827" t="str">
            <v>RHAASHFIELD/MANSFIELD CLDT</v>
          </cell>
          <cell r="H827" t="str">
            <v>RHA</v>
          </cell>
          <cell r="I827" t="str">
            <v>ASHFIELD/MANSFIELD CLDT</v>
          </cell>
          <cell r="J827" t="str">
            <v>RHACX</v>
          </cell>
        </row>
        <row r="828">
          <cell r="G828" t="str">
            <v>RHABARNBY GATE</v>
          </cell>
          <cell r="H828" t="str">
            <v>RHA</v>
          </cell>
          <cell r="I828" t="str">
            <v>BARNBY GATE</v>
          </cell>
          <cell r="J828" t="str">
            <v>RHAD2</v>
          </cell>
        </row>
        <row r="829">
          <cell r="G829" t="str">
            <v>RHABASSETLAW HOSPICE</v>
          </cell>
          <cell r="H829" t="str">
            <v>RHA</v>
          </cell>
          <cell r="I829" t="str">
            <v>BASSETLAW HOSPICE</v>
          </cell>
          <cell r="J829" t="str">
            <v xml:space="preserve">RHAA0 </v>
          </cell>
        </row>
        <row r="830">
          <cell r="G830" t="str">
            <v>RHABASSETLAW HOSPITAL</v>
          </cell>
          <cell r="H830" t="str">
            <v>RHA</v>
          </cell>
          <cell r="I830" t="str">
            <v>BASSETLAW HOSPITAL</v>
          </cell>
          <cell r="J830" t="str">
            <v>RHAAA</v>
          </cell>
        </row>
        <row r="831">
          <cell r="G831" t="str">
            <v>RHABASSETLAW MHSOP (RHAW6) - RX</v>
          </cell>
          <cell r="H831" t="str">
            <v>RHA</v>
          </cell>
          <cell r="I831" t="str">
            <v>BASSETLAW MHSOP (RHAW6) - RX</v>
          </cell>
          <cell r="J831" t="str">
            <v>RHAW6</v>
          </cell>
        </row>
        <row r="832">
          <cell r="G832" t="str">
            <v>RHABASSETLAW MHSOP-RX</v>
          </cell>
          <cell r="H832" t="str">
            <v>RHA</v>
          </cell>
          <cell r="I832" t="str">
            <v>BASSETLAW MHSOP-RX</v>
          </cell>
          <cell r="J832" t="str">
            <v>RHAYL</v>
          </cell>
        </row>
        <row r="833">
          <cell r="G833" t="str">
            <v>RHABRIDEWELL CUSTODY SUITE</v>
          </cell>
          <cell r="H833" t="str">
            <v>RHA</v>
          </cell>
          <cell r="I833" t="str">
            <v>BRIDEWELL CUSTODY SUITE</v>
          </cell>
          <cell r="J833" t="str">
            <v>RHAC7</v>
          </cell>
        </row>
        <row r="834">
          <cell r="G834" t="str">
            <v>RHABROOMHILL HOUSE</v>
          </cell>
          <cell r="H834" t="str">
            <v>RHA</v>
          </cell>
          <cell r="I834" t="str">
            <v>BROOMHILL HOUSE</v>
          </cell>
          <cell r="J834" t="str">
            <v>RHAPK</v>
          </cell>
        </row>
        <row r="835">
          <cell r="G835" t="str">
            <v>RHABULWELL RIVERSIDE</v>
          </cell>
          <cell r="H835" t="str">
            <v>RHA</v>
          </cell>
          <cell r="I835" t="str">
            <v>BULWELL RIVERSIDE</v>
          </cell>
          <cell r="J835" t="str">
            <v>RHALT</v>
          </cell>
        </row>
        <row r="836">
          <cell r="G836" t="str">
            <v>RHABURDEN CRESCENT</v>
          </cell>
          <cell r="H836" t="str">
            <v>RHA</v>
          </cell>
          <cell r="I836" t="str">
            <v>BURDEN CRESCENT</v>
          </cell>
          <cell r="J836" t="str">
            <v>RHAJ1</v>
          </cell>
        </row>
        <row r="837">
          <cell r="G837" t="str">
            <v>RHACEDARS REHABILITATION UNIT</v>
          </cell>
          <cell r="H837" t="str">
            <v>RHA</v>
          </cell>
          <cell r="I837" t="str">
            <v>CEDARS REHABILITATION UNIT</v>
          </cell>
          <cell r="J837" t="str">
            <v>RHAFL</v>
          </cell>
        </row>
        <row r="838">
          <cell r="G838" t="str">
            <v>RHACENTRAL NOTTINGHAMSHIRE MIND</v>
          </cell>
          <cell r="H838" t="str">
            <v>RHA</v>
          </cell>
          <cell r="I838" t="str">
            <v>CENTRAL NOTTINGHAMSHIRE MIND</v>
          </cell>
          <cell r="J838" t="str">
            <v>RHAMD</v>
          </cell>
        </row>
        <row r="839">
          <cell r="G839" t="str">
            <v>RHACHILD &amp; FAMILY THERAPY UNIT (NEWARK &amp; SHERWOOD)</v>
          </cell>
          <cell r="H839" t="str">
            <v>RHA</v>
          </cell>
          <cell r="I839" t="str">
            <v>CHILD &amp; FAMILY THERAPY UNIT (NEWARK &amp; SHERWOOD)</v>
          </cell>
          <cell r="J839" t="str">
            <v>RHAAT</v>
          </cell>
        </row>
        <row r="840">
          <cell r="G840" t="str">
            <v>RHACITY PROBATION SMT - RX</v>
          </cell>
          <cell r="H840" t="str">
            <v>RHA</v>
          </cell>
          <cell r="I840" t="str">
            <v>CITY PROBATION SMT - RX</v>
          </cell>
          <cell r="J840" t="str">
            <v>RHAYD</v>
          </cell>
        </row>
        <row r="841">
          <cell r="G841" t="str">
            <v>RHACOAL AUTHORITY BUILDING</v>
          </cell>
          <cell r="H841" t="str">
            <v>RHA</v>
          </cell>
          <cell r="I841" t="str">
            <v>COAL AUTHORITY BUILDING</v>
          </cell>
          <cell r="J841" t="str">
            <v>RHAPL</v>
          </cell>
        </row>
        <row r="842">
          <cell r="G842" t="str">
            <v>RHACOMMUNITY IN-REACH</v>
          </cell>
          <cell r="H842" t="str">
            <v>RHA</v>
          </cell>
          <cell r="I842" t="str">
            <v>COMMUNITY IN-REACH</v>
          </cell>
          <cell r="J842" t="str">
            <v>RHAAQ</v>
          </cell>
        </row>
        <row r="843">
          <cell r="G843" t="str">
            <v>RHACOUNTY HEALTH PARTNERSHIPS</v>
          </cell>
          <cell r="H843" t="str">
            <v>RHA</v>
          </cell>
          <cell r="I843" t="str">
            <v>COUNTY HEALTH PARTNERSHIPS</v>
          </cell>
          <cell r="J843" t="str">
            <v>RHA20</v>
          </cell>
        </row>
        <row r="844">
          <cell r="G844" t="str">
            <v>RHACOUNTY SOUTH PROBABION SMT - RX</v>
          </cell>
          <cell r="H844" t="str">
            <v>RHA</v>
          </cell>
          <cell r="I844" t="str">
            <v>COUNTY SOUTH PROBABION SMT - RX</v>
          </cell>
          <cell r="J844" t="str">
            <v>RHAYM</v>
          </cell>
        </row>
        <row r="845">
          <cell r="G845" t="str">
            <v>RHADERWENT UNIT</v>
          </cell>
          <cell r="H845" t="str">
            <v>RHA</v>
          </cell>
          <cell r="I845" t="str">
            <v>DERWENT UNIT</v>
          </cell>
          <cell r="J845" t="str">
            <v>RHAER</v>
          </cell>
        </row>
        <row r="846">
          <cell r="G846" t="str">
            <v>RHAFOUR SEASONS - ARNOLD</v>
          </cell>
          <cell r="H846" t="str">
            <v>RHA</v>
          </cell>
          <cell r="I846" t="str">
            <v>FOUR SEASONS - ARNOLD</v>
          </cell>
          <cell r="J846" t="str">
            <v>RHAG1</v>
          </cell>
        </row>
        <row r="847">
          <cell r="G847" t="str">
            <v>RHAGEDLING COMM LRNG DISAB SERV</v>
          </cell>
          <cell r="H847" t="str">
            <v>RHA</v>
          </cell>
          <cell r="I847" t="str">
            <v>GEDLING COMM LRNG DISAB SERV</v>
          </cell>
          <cell r="J847" t="str">
            <v>RHACL</v>
          </cell>
        </row>
        <row r="848">
          <cell r="G848" t="str">
            <v>RHAGREENWOOD AND SNEINTON FMC</v>
          </cell>
          <cell r="H848" t="str">
            <v>RHA</v>
          </cell>
          <cell r="I848" t="str">
            <v>GREENWOOD AND SNEINTON FMC</v>
          </cell>
          <cell r="J848" t="str">
            <v>RHATX</v>
          </cell>
        </row>
        <row r="849">
          <cell r="G849" t="str">
            <v>RHAHARWORTH &amp; BIRCOTES</v>
          </cell>
          <cell r="H849" t="str">
            <v>RHA</v>
          </cell>
          <cell r="I849" t="str">
            <v>HARWORTH &amp; BIRCOTES</v>
          </cell>
          <cell r="J849" t="str">
            <v>RHA7Q</v>
          </cell>
        </row>
        <row r="850">
          <cell r="G850" t="str">
            <v>RHAHEALTH POINT</v>
          </cell>
          <cell r="H850" t="str">
            <v>RHA</v>
          </cell>
          <cell r="I850" t="str">
            <v>HEALTH POINT</v>
          </cell>
          <cell r="J850" t="str">
            <v>RHAG0</v>
          </cell>
        </row>
        <row r="851">
          <cell r="G851" t="str">
            <v>RHAHEATHCOAT BUILDINGS</v>
          </cell>
          <cell r="H851" t="str">
            <v>RHA</v>
          </cell>
          <cell r="I851" t="str">
            <v>HEATHCOAT BUILDINGS</v>
          </cell>
          <cell r="J851" t="str">
            <v>RHAFQ</v>
          </cell>
        </row>
        <row r="852">
          <cell r="G852" t="str">
            <v>RHAHEATHERDENE</v>
          </cell>
          <cell r="H852" t="str">
            <v>RHA</v>
          </cell>
          <cell r="I852" t="str">
            <v>HEATHERDENE</v>
          </cell>
          <cell r="J852" t="str">
            <v>RHABZ</v>
          </cell>
        </row>
        <row r="853">
          <cell r="G853" t="str">
            <v>RHAHIGHBURY HOSPITAL</v>
          </cell>
          <cell r="H853" t="str">
            <v>RHA</v>
          </cell>
          <cell r="I853" t="str">
            <v>HIGHBURY HOSPITAL</v>
          </cell>
          <cell r="J853" t="str">
            <v>RHANM</v>
          </cell>
        </row>
        <row r="854">
          <cell r="G854" t="str">
            <v>RHAHOPEWOOD</v>
          </cell>
          <cell r="H854" t="str">
            <v>RHA</v>
          </cell>
          <cell r="I854" t="str">
            <v>HOPEWOOD</v>
          </cell>
          <cell r="J854" t="str">
            <v>RHAFL</v>
          </cell>
        </row>
        <row r="855">
          <cell r="G855" t="str">
            <v>RHAJOHN EASTWOOD HOSPICE</v>
          </cell>
          <cell r="H855" t="str">
            <v>RHA</v>
          </cell>
          <cell r="I855" t="str">
            <v>JOHN EASTWOOD HOSPICE</v>
          </cell>
          <cell r="J855" t="str">
            <v>RHAG4</v>
          </cell>
        </row>
        <row r="856">
          <cell r="G856" t="str">
            <v>RHAKINGS MILL HOSPITAL</v>
          </cell>
          <cell r="H856" t="str">
            <v>RHA</v>
          </cell>
          <cell r="I856" t="str">
            <v>KINGS MILL HOSPITAL</v>
          </cell>
          <cell r="J856" t="str">
            <v>RHAGX</v>
          </cell>
        </row>
        <row r="857">
          <cell r="G857" t="str">
            <v>RHALINGS BAR HOSPITAL</v>
          </cell>
          <cell r="H857" t="str">
            <v>RHA</v>
          </cell>
          <cell r="I857" t="str">
            <v>LINGS BAR HOSPITAL</v>
          </cell>
          <cell r="J857" t="str">
            <v>RHANN</v>
          </cell>
        </row>
        <row r="858">
          <cell r="G858" t="str">
            <v>RHAMANSFIELD COMMUNITY HOSPITAL</v>
          </cell>
          <cell r="H858" t="str">
            <v>RHA</v>
          </cell>
          <cell r="I858" t="str">
            <v>MANSFIELD COMMUNITY HOSPITAL</v>
          </cell>
          <cell r="J858" t="str">
            <v>RHABL</v>
          </cell>
        </row>
        <row r="859">
          <cell r="G859" t="str">
            <v>RHAMEADOWBANK DAY HOSPITAL</v>
          </cell>
          <cell r="H859" t="str">
            <v>RHA</v>
          </cell>
          <cell r="I859" t="str">
            <v>MEADOWBANK DAY HOSPITAL</v>
          </cell>
          <cell r="J859" t="str">
            <v>RHANJ</v>
          </cell>
        </row>
        <row r="860">
          <cell r="G860" t="str">
            <v>RHAMEDENBANKS</v>
          </cell>
          <cell r="H860" t="str">
            <v>RHA</v>
          </cell>
          <cell r="I860" t="str">
            <v>MEDENBANKS</v>
          </cell>
          <cell r="J860" t="str">
            <v>RHAEJ</v>
          </cell>
        </row>
        <row r="861">
          <cell r="G861" t="str">
            <v>RHAMILLBROOK MENTAL HEALTH UNIT</v>
          </cell>
          <cell r="H861" t="str">
            <v>RHA</v>
          </cell>
          <cell r="I861" t="str">
            <v>MILLBROOK MENTAL HEALTH UNIT</v>
          </cell>
          <cell r="J861" t="str">
            <v>RHABW</v>
          </cell>
        </row>
        <row r="862">
          <cell r="G862" t="str">
            <v>RHAMIND</v>
          </cell>
          <cell r="H862" t="str">
            <v>RHA</v>
          </cell>
          <cell r="I862" t="str">
            <v>MIND</v>
          </cell>
          <cell r="J862" t="str">
            <v>RHAGL</v>
          </cell>
        </row>
        <row r="863">
          <cell r="G863" t="str">
            <v>RHAMINERS WELFARE ANNEXE</v>
          </cell>
          <cell r="H863" t="str">
            <v>RHA</v>
          </cell>
          <cell r="I863" t="str">
            <v>MINERS WELFARE ANNEXE</v>
          </cell>
          <cell r="J863" t="str">
            <v>RHADD</v>
          </cell>
        </row>
        <row r="864">
          <cell r="G864" t="str">
            <v>RHANEWARK HOSPITAL</v>
          </cell>
          <cell r="H864" t="str">
            <v>RHA</v>
          </cell>
          <cell r="I864" t="str">
            <v>NEWARK HOSPITAL</v>
          </cell>
          <cell r="J864" t="str">
            <v>RHAHP</v>
          </cell>
        </row>
        <row r="865">
          <cell r="G865" t="str">
            <v>RHANOOK &amp; CRANNY</v>
          </cell>
          <cell r="H865" t="str">
            <v>RHA</v>
          </cell>
          <cell r="I865" t="str">
            <v>NOOK &amp; CRANNY</v>
          </cell>
          <cell r="J865" t="str">
            <v>RHAA1</v>
          </cell>
        </row>
        <row r="866">
          <cell r="G866" t="str">
            <v>RHANORTH GATE</v>
          </cell>
          <cell r="H866" t="str">
            <v>RHA</v>
          </cell>
          <cell r="I866" t="str">
            <v>NORTH GATE</v>
          </cell>
          <cell r="J866" t="str">
            <v>RHAD4</v>
          </cell>
        </row>
        <row r="867">
          <cell r="G867" t="str">
            <v>RHANORTH NOTTS D.A.-ASH - RX</v>
          </cell>
          <cell r="H867" t="str">
            <v>RHA</v>
          </cell>
          <cell r="I867" t="str">
            <v>NORTH NOTTS D.A.-ASH - RX</v>
          </cell>
          <cell r="J867" t="str">
            <v>RHAYG</v>
          </cell>
        </row>
        <row r="868">
          <cell r="G868" t="str">
            <v>RHANORTH NOTTS D.A.-MANS - RX</v>
          </cell>
          <cell r="H868" t="str">
            <v>RHA</v>
          </cell>
          <cell r="I868" t="str">
            <v>NORTH NOTTS D.A.-MANS - RX</v>
          </cell>
          <cell r="J868" t="str">
            <v>RHAYH</v>
          </cell>
        </row>
        <row r="869">
          <cell r="G869" t="str">
            <v>RHANORTH NOTTS D.A.-N/S - RX</v>
          </cell>
          <cell r="H869" t="str">
            <v>RHA</v>
          </cell>
          <cell r="I869" t="str">
            <v>NORTH NOTTS D.A.-N/S - RX</v>
          </cell>
          <cell r="J869" t="str">
            <v>RHAYJ</v>
          </cell>
        </row>
        <row r="870">
          <cell r="G870" t="str">
            <v>RHANORTH NOTTS FACE-IT-RX</v>
          </cell>
          <cell r="H870" t="str">
            <v>RHA</v>
          </cell>
          <cell r="I870" t="str">
            <v>NORTH NOTTS FACE-IT-RX</v>
          </cell>
          <cell r="J870" t="str">
            <v>RHAYA</v>
          </cell>
        </row>
        <row r="871">
          <cell r="G871" t="str">
            <v>RHANORTH NOTTS FORENSIC - RX</v>
          </cell>
          <cell r="H871" t="str">
            <v>RHA</v>
          </cell>
          <cell r="I871" t="str">
            <v>NORTH NOTTS FORENSIC - RX</v>
          </cell>
          <cell r="J871" t="str">
            <v>RHAYK</v>
          </cell>
        </row>
        <row r="872">
          <cell r="G872" t="str">
            <v>RHANORTH NOTTS LD W9 - RX</v>
          </cell>
          <cell r="H872" t="str">
            <v>RHA</v>
          </cell>
          <cell r="I872" t="str">
            <v>NORTH NOTTS LD W9 - RX</v>
          </cell>
          <cell r="J872" t="str">
            <v>RHAW9</v>
          </cell>
        </row>
        <row r="873">
          <cell r="G873" t="str">
            <v>RHANORTH NOTTS LD YP - RX</v>
          </cell>
          <cell r="H873" t="str">
            <v>RHA</v>
          </cell>
          <cell r="I873" t="str">
            <v>NORTH NOTTS LD YP - RX</v>
          </cell>
          <cell r="J873" t="str">
            <v>RHAYP</v>
          </cell>
        </row>
        <row r="874">
          <cell r="G874" t="str">
            <v>RHANORTH NOTTS LD YW - RX</v>
          </cell>
          <cell r="H874" t="str">
            <v>RHA</v>
          </cell>
          <cell r="I874" t="str">
            <v>NORTH NOTTS LD YW - RX</v>
          </cell>
          <cell r="J874" t="str">
            <v>RHAYW</v>
          </cell>
        </row>
        <row r="875">
          <cell r="G875" t="str">
            <v>RHANORTH NOTTS LD YX - RX</v>
          </cell>
          <cell r="H875" t="str">
            <v>RHA</v>
          </cell>
          <cell r="I875" t="str">
            <v>NORTH NOTTS LD YX - RX</v>
          </cell>
          <cell r="J875" t="str">
            <v>RHAYX</v>
          </cell>
        </row>
        <row r="876">
          <cell r="G876" t="str">
            <v>RHANORTH NOTTS MHSOP W0-RX</v>
          </cell>
          <cell r="H876" t="str">
            <v>RHA</v>
          </cell>
          <cell r="I876" t="str">
            <v>NORTH NOTTS MHSOP W0-RX</v>
          </cell>
          <cell r="J876" t="str">
            <v>RHAW0</v>
          </cell>
        </row>
        <row r="877">
          <cell r="G877" t="str">
            <v>RHANORTH NOTTS MHSOP W1-RX</v>
          </cell>
          <cell r="H877" t="str">
            <v>RHA</v>
          </cell>
          <cell r="I877" t="str">
            <v>NORTH NOTTS MHSOP W1-RX</v>
          </cell>
          <cell r="J877" t="str">
            <v>RHAW1</v>
          </cell>
        </row>
        <row r="878">
          <cell r="G878" t="str">
            <v>RHANORTH NOTTS MHSOP W2-RX</v>
          </cell>
          <cell r="H878" t="str">
            <v>RHA</v>
          </cell>
          <cell r="I878" t="str">
            <v>NORTH NOTTS MHSOP W2-RX</v>
          </cell>
          <cell r="J878" t="str">
            <v>RHAW2</v>
          </cell>
        </row>
        <row r="879">
          <cell r="G879" t="str">
            <v>RHANORTH NOTTS MHSOP XN-RX</v>
          </cell>
          <cell r="H879" t="str">
            <v>RHA</v>
          </cell>
          <cell r="I879" t="str">
            <v>NORTH NOTTS MHSOP XN-RX</v>
          </cell>
          <cell r="J879" t="str">
            <v>RHAXN</v>
          </cell>
        </row>
        <row r="880">
          <cell r="G880" t="str">
            <v>RHANORTH NOTTS MHSOP XP-RX</v>
          </cell>
          <cell r="H880" t="str">
            <v>RHA</v>
          </cell>
          <cell r="I880" t="str">
            <v>NORTH NOTTS MHSOP XP-RX</v>
          </cell>
          <cell r="J880" t="str">
            <v>RHAXP</v>
          </cell>
        </row>
        <row r="881">
          <cell r="G881" t="str">
            <v>RHANORTH NOTTS MHSOP XQ-RX</v>
          </cell>
          <cell r="H881" t="str">
            <v>RHA</v>
          </cell>
          <cell r="I881" t="str">
            <v>NORTH NOTTS MHSOP XQ-RX</v>
          </cell>
          <cell r="J881" t="str">
            <v>RHAXQ</v>
          </cell>
        </row>
        <row r="882">
          <cell r="G882" t="str">
            <v>RHANORTH NOTTS MILLBROOK W8-RX</v>
          </cell>
          <cell r="H882" t="str">
            <v>RHA</v>
          </cell>
          <cell r="I882" t="str">
            <v>NORTH NOTTS MILLBROOK W8-RX</v>
          </cell>
          <cell r="J882" t="str">
            <v>RHAW8</v>
          </cell>
        </row>
        <row r="883">
          <cell r="G883" t="str">
            <v>RHANORTH NOTTS MILLBROOK XL-RX</v>
          </cell>
          <cell r="H883" t="str">
            <v>RHA</v>
          </cell>
          <cell r="I883" t="str">
            <v>NORTH NOTTS MILLBROOK XL-RX</v>
          </cell>
          <cell r="J883" t="str">
            <v>RHAXL</v>
          </cell>
        </row>
        <row r="884">
          <cell r="G884" t="str">
            <v>RHANORTH NOTTS MILLBROOK XR-RX</v>
          </cell>
          <cell r="H884" t="str">
            <v>RHA</v>
          </cell>
          <cell r="I884" t="str">
            <v>NORTH NOTTS MILLBROOK XR-RX</v>
          </cell>
          <cell r="J884" t="str">
            <v>RHAXR</v>
          </cell>
        </row>
        <row r="885">
          <cell r="G885" t="str">
            <v>RHANORTH NOTTS MILLBROOK XT-RX</v>
          </cell>
          <cell r="H885" t="str">
            <v>RHA</v>
          </cell>
          <cell r="I885" t="str">
            <v>NORTH NOTTS MILLBROOK XT-RX</v>
          </cell>
          <cell r="J885" t="str">
            <v>RHAXT</v>
          </cell>
        </row>
        <row r="886">
          <cell r="G886" t="str">
            <v>RHANORTH NOTTS MILLBROOK XW-RX</v>
          </cell>
          <cell r="H886" t="str">
            <v>RHA</v>
          </cell>
          <cell r="I886" t="str">
            <v>NORTH NOTTS MILLBROOK XW-RX</v>
          </cell>
          <cell r="J886" t="str">
            <v>RHAXV</v>
          </cell>
        </row>
        <row r="887">
          <cell r="G887" t="str">
            <v>RHANORTH NOTTS MILLBROOK XW-RX</v>
          </cell>
          <cell r="H887" t="str">
            <v>RHA</v>
          </cell>
          <cell r="I887" t="str">
            <v>NORTH NOTTS MILLBROOK XW-RX</v>
          </cell>
          <cell r="J887" t="str">
            <v>RHAXW</v>
          </cell>
        </row>
        <row r="888">
          <cell r="G888" t="str">
            <v>RHANORTH NOTTS MILLBROOK XX-RX</v>
          </cell>
          <cell r="H888" t="str">
            <v>RHA</v>
          </cell>
          <cell r="I888" t="str">
            <v>NORTH NOTTS MILLBROOK XX-RX</v>
          </cell>
          <cell r="J888" t="str">
            <v>RHAXX</v>
          </cell>
        </row>
        <row r="889">
          <cell r="G889" t="str">
            <v>RHANORTH NOTTS MILLBROOK XY-RX</v>
          </cell>
          <cell r="H889" t="str">
            <v>RHA</v>
          </cell>
          <cell r="I889" t="str">
            <v>NORTH NOTTS MILLBROOK XY-RX</v>
          </cell>
          <cell r="J889" t="str">
            <v>RHAXY</v>
          </cell>
        </row>
        <row r="890">
          <cell r="G890" t="str">
            <v>RHANORTH NOTTS MILLBROOK YT - RX</v>
          </cell>
          <cell r="H890" t="str">
            <v>RHA</v>
          </cell>
          <cell r="I890" t="str">
            <v>NORTH NOTTS MILLBROOK YT - RX</v>
          </cell>
          <cell r="J890" t="str">
            <v>RHAYT</v>
          </cell>
        </row>
        <row r="891">
          <cell r="G891" t="str">
            <v>RHANORTH NOTTS NEWARK W3-RX</v>
          </cell>
          <cell r="H891" t="str">
            <v>RHA</v>
          </cell>
          <cell r="I891" t="str">
            <v>NORTH NOTTS NEWARK W3-RX</v>
          </cell>
          <cell r="J891" t="str">
            <v>RHAW3</v>
          </cell>
        </row>
        <row r="892">
          <cell r="G892" t="str">
            <v>RHANORTH NOTTS NEWARK W4-RX</v>
          </cell>
          <cell r="H892" t="str">
            <v>RHA</v>
          </cell>
          <cell r="I892" t="str">
            <v>NORTH NOTTS NEWARK W4-RX</v>
          </cell>
          <cell r="J892" t="str">
            <v>RHAW4</v>
          </cell>
        </row>
        <row r="893">
          <cell r="G893" t="str">
            <v>RHANORTH NOTTS NEWARK-RX</v>
          </cell>
          <cell r="H893" t="str">
            <v>RHA</v>
          </cell>
          <cell r="I893" t="str">
            <v>NORTH NOTTS NEWARK-RX</v>
          </cell>
          <cell r="J893" t="str">
            <v>RHAXH</v>
          </cell>
        </row>
        <row r="894">
          <cell r="G894" t="str">
            <v>RHANOTTINGHAM CITY HOSPITAL</v>
          </cell>
          <cell r="H894" t="str">
            <v>RHA</v>
          </cell>
          <cell r="I894" t="str">
            <v>NOTTINGHAM CITY HOSPITAL</v>
          </cell>
          <cell r="J894" t="str">
            <v>RHALB</v>
          </cell>
        </row>
        <row r="895">
          <cell r="G895" t="str">
            <v>RHAOPEN DOOR</v>
          </cell>
          <cell r="H895" t="str">
            <v>RHA</v>
          </cell>
          <cell r="I895" t="str">
            <v>OPEN DOOR</v>
          </cell>
          <cell r="J895" t="str">
            <v>RHADH</v>
          </cell>
        </row>
        <row r="896">
          <cell r="G896" t="str">
            <v>RHAOXFORD CORNER</v>
          </cell>
          <cell r="H896" t="str">
            <v>RHA</v>
          </cell>
          <cell r="I896" t="str">
            <v>OXFORD CORNER</v>
          </cell>
          <cell r="J896" t="str">
            <v>RHAVE</v>
          </cell>
        </row>
        <row r="897">
          <cell r="G897" t="str">
            <v>RHAOXFORD CORNER - RX</v>
          </cell>
          <cell r="H897" t="str">
            <v>RHA</v>
          </cell>
          <cell r="I897" t="str">
            <v>OXFORD CORNER - RX</v>
          </cell>
          <cell r="J897" t="str">
            <v>RHAYQ</v>
          </cell>
        </row>
        <row r="898">
          <cell r="G898" t="str">
            <v>RHAPLATFORM ONE</v>
          </cell>
          <cell r="H898" t="str">
            <v>RHA</v>
          </cell>
          <cell r="I898" t="str">
            <v>PLATFORM ONE</v>
          </cell>
          <cell r="J898" t="str">
            <v>RHAE8</v>
          </cell>
        </row>
        <row r="899">
          <cell r="G899" t="str">
            <v>RHAPOW!</v>
          </cell>
          <cell r="H899" t="str">
            <v>RHA</v>
          </cell>
          <cell r="I899" t="str">
            <v>POW!</v>
          </cell>
          <cell r="J899" t="str">
            <v>RHAG8</v>
          </cell>
        </row>
        <row r="900">
          <cell r="G900" t="str">
            <v>RHARAMPTON HOSPITAL</v>
          </cell>
          <cell r="H900" t="str">
            <v>RHA</v>
          </cell>
          <cell r="I900" t="str">
            <v>RAMPTON HOSPITAL</v>
          </cell>
          <cell r="J900" t="str">
            <v>RHA04</v>
          </cell>
        </row>
        <row r="901">
          <cell r="G901" t="str">
            <v>RHARECOVERY IN NOTTINGHAM-RX</v>
          </cell>
          <cell r="H901" t="str">
            <v>RHA</v>
          </cell>
          <cell r="I901" t="str">
            <v>RECOVERY IN NOTTINGHAM-RX</v>
          </cell>
          <cell r="J901" t="str">
            <v>RHAW7</v>
          </cell>
        </row>
        <row r="902">
          <cell r="G902" t="str">
            <v>RHARED ART CAFE</v>
          </cell>
          <cell r="H902" t="str">
            <v>RHA</v>
          </cell>
          <cell r="I902" t="str">
            <v>RED ART CAFE</v>
          </cell>
          <cell r="J902" t="str">
            <v>RHADM</v>
          </cell>
        </row>
        <row r="903">
          <cell r="G903" t="str">
            <v>RHAREES ROW</v>
          </cell>
          <cell r="H903" t="str">
            <v>RHA</v>
          </cell>
          <cell r="I903" t="str">
            <v>REES ROW</v>
          </cell>
          <cell r="J903" t="str">
            <v>RHAJ9</v>
          </cell>
        </row>
        <row r="904">
          <cell r="G904" t="str">
            <v>RHARETFORD CENTRAL</v>
          </cell>
          <cell r="H904" t="str">
            <v>RHA</v>
          </cell>
          <cell r="I904" t="str">
            <v>RETFORD CENTRAL</v>
          </cell>
          <cell r="J904" t="str">
            <v>RHA7Y</v>
          </cell>
        </row>
        <row r="905">
          <cell r="G905" t="str">
            <v>RHARETFORD HOSPITAL</v>
          </cell>
          <cell r="H905" t="str">
            <v>RHA</v>
          </cell>
          <cell r="I905" t="str">
            <v>RETFORD HOSPITAL</v>
          </cell>
          <cell r="J905" t="str">
            <v>RHAAC</v>
          </cell>
        </row>
        <row r="906">
          <cell r="G906" t="str">
            <v>RHASHERWOOD OAKS</v>
          </cell>
          <cell r="H906" t="str">
            <v>RHA</v>
          </cell>
          <cell r="I906" t="str">
            <v>SHERWOOD OAKS</v>
          </cell>
          <cell r="J906" t="str">
            <v>S4K5W</v>
          </cell>
        </row>
        <row r="907">
          <cell r="G907" t="str">
            <v>RHASHERWOOD WEST (RAINWORTH)</v>
          </cell>
          <cell r="H907" t="str">
            <v>RHA</v>
          </cell>
          <cell r="I907" t="str">
            <v>SHERWOOD WEST (RAINWORTH)</v>
          </cell>
          <cell r="J907" t="str">
            <v>RHA9L</v>
          </cell>
        </row>
        <row r="908">
          <cell r="G908" t="str">
            <v>RHAST. FRANCIS UNIT</v>
          </cell>
          <cell r="H908" t="str">
            <v>RHA</v>
          </cell>
          <cell r="I908" t="str">
            <v>ST. FRANCIS UNIT</v>
          </cell>
          <cell r="J908" t="str">
            <v>RHALC</v>
          </cell>
        </row>
        <row r="909">
          <cell r="G909" t="str">
            <v>RHAST. MICHAELS VIEW RH</v>
          </cell>
          <cell r="H909" t="str">
            <v>RHA</v>
          </cell>
          <cell r="I909" t="str">
            <v>ST. MICHAELS VIEW RH</v>
          </cell>
          <cell r="J909" t="str">
            <v>RHAGA</v>
          </cell>
        </row>
        <row r="910">
          <cell r="G910" t="str">
            <v>RHASTAUNTON LODGE</v>
          </cell>
          <cell r="H910" t="str">
            <v>RHA</v>
          </cell>
          <cell r="I910" t="str">
            <v>STAUNTON LODGE</v>
          </cell>
          <cell r="J910" t="str">
            <v>RHAGT</v>
          </cell>
        </row>
        <row r="911">
          <cell r="G911" t="str">
            <v>RHATHE FOREST</v>
          </cell>
          <cell r="H911" t="str">
            <v>RHA</v>
          </cell>
          <cell r="I911" t="str">
            <v>THE FOREST</v>
          </cell>
          <cell r="J911" t="str">
            <v>RHAD0</v>
          </cell>
        </row>
        <row r="912">
          <cell r="G912" t="str">
            <v>RHATHE JOINT</v>
          </cell>
          <cell r="H912" t="str">
            <v>RHA</v>
          </cell>
          <cell r="I912" t="str">
            <v>THE JOINT</v>
          </cell>
          <cell r="J912" t="str">
            <v>RHACR</v>
          </cell>
        </row>
        <row r="913">
          <cell r="G913" t="str">
            <v>RHATHE LEYLANDS</v>
          </cell>
          <cell r="H913" t="str">
            <v>RHA</v>
          </cell>
          <cell r="I913" t="str">
            <v>THE LEYLANDS</v>
          </cell>
          <cell r="J913" t="str">
            <v>RHARJ</v>
          </cell>
        </row>
        <row r="914">
          <cell r="G914" t="str">
            <v>RHATHE LODGES (WATHWOOD HOSPITAL)</v>
          </cell>
          <cell r="H914" t="str">
            <v>RHA</v>
          </cell>
          <cell r="I914" t="str">
            <v>THE LODGES (WATHWOOD HOSPITAL)</v>
          </cell>
          <cell r="J914" t="str">
            <v>RHARX</v>
          </cell>
        </row>
        <row r="915">
          <cell r="G915" t="str">
            <v>RHATHE MALTINGS</v>
          </cell>
          <cell r="H915" t="str">
            <v>RHA</v>
          </cell>
          <cell r="I915" t="str">
            <v>THE MALTINGS</v>
          </cell>
          <cell r="J915" t="str">
            <v>RHAE2</v>
          </cell>
        </row>
        <row r="916">
          <cell r="G916" t="str">
            <v>RHATHE NEWLANDS</v>
          </cell>
          <cell r="H916" t="str">
            <v>RHA</v>
          </cell>
          <cell r="I916" t="str">
            <v>THE NEWLANDS</v>
          </cell>
          <cell r="J916" t="str">
            <v>RHAGW</v>
          </cell>
        </row>
        <row r="917">
          <cell r="G917" t="str">
            <v>RHATHE OLD HALL</v>
          </cell>
          <cell r="H917" t="str">
            <v>RHA</v>
          </cell>
          <cell r="I917" t="str">
            <v>THE OLD HALL</v>
          </cell>
          <cell r="J917" t="str">
            <v>RHAFR</v>
          </cell>
        </row>
        <row r="918">
          <cell r="G918" t="str">
            <v>RHATHE PASTURES</v>
          </cell>
          <cell r="H918" t="str">
            <v>RHA</v>
          </cell>
          <cell r="I918" t="str">
            <v>THE PASTURES</v>
          </cell>
          <cell r="J918" t="str">
            <v>RHAJD</v>
          </cell>
        </row>
        <row r="919">
          <cell r="G919" t="str">
            <v>RHATHE STABLES</v>
          </cell>
          <cell r="H919" t="str">
            <v>RHA</v>
          </cell>
          <cell r="I919" t="str">
            <v>THE STABLES</v>
          </cell>
          <cell r="J919" t="str">
            <v>RHAGH</v>
          </cell>
        </row>
        <row r="920">
          <cell r="G920" t="str">
            <v>RHATHE WELLS ROAD CENTRE</v>
          </cell>
          <cell r="H920" t="str">
            <v>RHA</v>
          </cell>
          <cell r="I920" t="str">
            <v>THE WELLS ROAD CENTRE</v>
          </cell>
          <cell r="J920" t="str">
            <v>RHANA</v>
          </cell>
        </row>
        <row r="921">
          <cell r="G921" t="str">
            <v>RHATHORNEYWOOD MOUNT</v>
          </cell>
          <cell r="H921" t="str">
            <v>RHA</v>
          </cell>
          <cell r="I921" t="str">
            <v>THORNEYWOOD MOUNT</v>
          </cell>
          <cell r="J921" t="str">
            <v>RHAN6</v>
          </cell>
        </row>
        <row r="922">
          <cell r="G922" t="str">
            <v>RHATHORNEYWOOD MOUNT SITE 2</v>
          </cell>
          <cell r="H922" t="str">
            <v>RHA</v>
          </cell>
          <cell r="I922" t="str">
            <v>THORNEYWOOD MOUNT SITE 2</v>
          </cell>
          <cell r="J922" t="str">
            <v>RHANP</v>
          </cell>
        </row>
        <row r="923">
          <cell r="G923" t="str">
            <v>RHATHORNEYWOOD UNIT</v>
          </cell>
          <cell r="H923" t="str">
            <v>RHA</v>
          </cell>
          <cell r="I923" t="str">
            <v>THORNEYWOOD UNIT</v>
          </cell>
          <cell r="J923" t="str">
            <v>RHAPB</v>
          </cell>
        </row>
        <row r="924">
          <cell r="G924" t="str">
            <v>RHAUNIT 2</v>
          </cell>
          <cell r="H924" t="str">
            <v>RHA</v>
          </cell>
          <cell r="I924" t="str">
            <v>UNIT 2</v>
          </cell>
          <cell r="J924" t="str">
            <v>RHAPQ</v>
          </cell>
        </row>
        <row r="925">
          <cell r="G925" t="str">
            <v>RHAUNIVERSITY HOSPITAL</v>
          </cell>
          <cell r="H925" t="str">
            <v>RHA</v>
          </cell>
          <cell r="I925" t="str">
            <v>UNIVERSITY HOSPITAL</v>
          </cell>
          <cell r="J925" t="str">
            <v>RHARA</v>
          </cell>
        </row>
        <row r="926">
          <cell r="G926" t="str">
            <v>RHAWATHWOOD HOSPITAL</v>
          </cell>
          <cell r="H926" t="str">
            <v>RHA</v>
          </cell>
          <cell r="I926" t="str">
            <v>WATHWOOD HOSPITAL</v>
          </cell>
          <cell r="J926" t="str">
            <v>RHARY</v>
          </cell>
        </row>
        <row r="927">
          <cell r="G927" t="str">
            <v>RHAWAX CAFE</v>
          </cell>
          <cell r="H927" t="str">
            <v>RHA</v>
          </cell>
          <cell r="I927" t="str">
            <v>WAX CAFE</v>
          </cell>
          <cell r="J927" t="str">
            <v>RHADE</v>
          </cell>
        </row>
        <row r="928">
          <cell r="G928" t="str">
            <v>RHMCOUNTESS MOUNTBATTEN HOUSE</v>
          </cell>
          <cell r="H928" t="str">
            <v>RHM</v>
          </cell>
          <cell r="I928" t="str">
            <v>COUNTESS MOUNTBATTEN HOUSE</v>
          </cell>
          <cell r="J928" t="str">
            <v>RHM04</v>
          </cell>
        </row>
        <row r="929">
          <cell r="G929" t="str">
            <v>RHMNEW FOREST BIRTH CENTRE HEALTH AUTHORITY</v>
          </cell>
          <cell r="H929" t="str">
            <v>RHM</v>
          </cell>
          <cell r="I929" t="str">
            <v>NEW FOREST BIRTH CENTRE HEALTH AUTHORITY</v>
          </cell>
          <cell r="J929" t="str">
            <v>RHM03</v>
          </cell>
        </row>
        <row r="930">
          <cell r="G930" t="str">
            <v>RHMPRINCESS ANNE HOSPITAL</v>
          </cell>
          <cell r="H930" t="str">
            <v>RHM</v>
          </cell>
          <cell r="I930" t="str">
            <v>PRINCESS ANNE HOSPITAL</v>
          </cell>
          <cell r="J930" t="str">
            <v>RHM12</v>
          </cell>
        </row>
        <row r="931">
          <cell r="G931" t="str">
            <v>RHMROYAL SOUTH HANTS HOSPITAL</v>
          </cell>
          <cell r="H931" t="str">
            <v>RHM</v>
          </cell>
          <cell r="I931" t="str">
            <v>ROYAL SOUTH HANTS HOSPITAL</v>
          </cell>
          <cell r="J931" t="str">
            <v>RHM02</v>
          </cell>
        </row>
        <row r="932">
          <cell r="G932" t="str">
            <v>RHMSOUTHAMPTON GENERAL HOSPITAL</v>
          </cell>
          <cell r="H932" t="str">
            <v>RHM</v>
          </cell>
          <cell r="I932" t="str">
            <v>SOUTHAMPTON GENERAL HOSPITAL</v>
          </cell>
          <cell r="J932" t="str">
            <v>RHM01</v>
          </cell>
        </row>
        <row r="933">
          <cell r="G933" t="str">
            <v>RHQBARNSLEY DISTRICT GENERAL HOSPITAL</v>
          </cell>
          <cell r="H933" t="str">
            <v>RHQ</v>
          </cell>
          <cell r="I933" t="str">
            <v>BARNSLEY DISTRICT GENERAL HOSPITAL</v>
          </cell>
          <cell r="J933" t="str">
            <v>RHQBN</v>
          </cell>
        </row>
        <row r="934">
          <cell r="G934" t="str">
            <v>RHQBASSETLAW HOSPITAL</v>
          </cell>
          <cell r="H934" t="str">
            <v>RHQ</v>
          </cell>
          <cell r="I934" t="str">
            <v>BASSETLAW HOSPITAL</v>
          </cell>
          <cell r="J934" t="str">
            <v>RHQNN</v>
          </cell>
        </row>
        <row r="935">
          <cell r="G935" t="str">
            <v>RHQBEECH HILL INTERMEDIATE CARE UNIT</v>
          </cell>
          <cell r="H935" t="str">
            <v>RHQ</v>
          </cell>
          <cell r="I935" t="str">
            <v>BEECH HILL INTERMEDIATE CARE UNIT</v>
          </cell>
          <cell r="J935" t="str">
            <v>RHQNP</v>
          </cell>
        </row>
        <row r="936">
          <cell r="G936" t="str">
            <v>RHQCHARLES CLIFFORD DENTAL HOSPITAL</v>
          </cell>
          <cell r="H936" t="str">
            <v>RHQ</v>
          </cell>
          <cell r="I936" t="str">
            <v>CHARLES CLIFFORD DENTAL HOSPITAL</v>
          </cell>
          <cell r="J936" t="str">
            <v>RHQCC</v>
          </cell>
        </row>
        <row r="937">
          <cell r="G937" t="str">
            <v>RHQCHESTERFIELD AND NORTH DERBYSHIRE ROYAL HOSPITAL</v>
          </cell>
          <cell r="H937" t="str">
            <v>RHQ</v>
          </cell>
          <cell r="I937" t="str">
            <v>CHESTERFIELD AND NORTH DERBYSHIRE ROYAL HOSPITAL</v>
          </cell>
          <cell r="J937" t="str">
            <v>RHQCH</v>
          </cell>
        </row>
        <row r="938">
          <cell r="G938" t="str">
            <v>RHQDONCASTER ROYAL INFIRMARY</v>
          </cell>
          <cell r="H938" t="str">
            <v>RHQ</v>
          </cell>
          <cell r="I938" t="str">
            <v>DONCASTER ROYAL INFIRMARY</v>
          </cell>
          <cell r="J938" t="str">
            <v>RHQDR</v>
          </cell>
        </row>
        <row r="939">
          <cell r="G939" t="str">
            <v>RHQNORTHERN GENERAL HOSPITAL</v>
          </cell>
          <cell r="H939" t="str">
            <v>RHQ</v>
          </cell>
          <cell r="I939" t="str">
            <v>NORTHERN GENERAL HOSPITAL</v>
          </cell>
          <cell r="J939" t="str">
            <v>RHQNG</v>
          </cell>
        </row>
        <row r="940">
          <cell r="G940" t="str">
            <v>RHQROTHERHAM DISTRICT GENERAL HOSPITAL</v>
          </cell>
          <cell r="H940" t="str">
            <v>RHQ</v>
          </cell>
          <cell r="I940" t="str">
            <v>ROTHERHAM DISTRICT GENERAL HOSPITAL</v>
          </cell>
          <cell r="J940" t="str">
            <v>RHQRT</v>
          </cell>
        </row>
        <row r="941">
          <cell r="G941" t="str">
            <v>RHQROYAL HALLAMSHIRE HOSPITAL</v>
          </cell>
          <cell r="H941" t="str">
            <v>RHQ</v>
          </cell>
          <cell r="I941" t="str">
            <v>ROYAL HALLAMSHIRE HOSPITAL</v>
          </cell>
          <cell r="J941" t="str">
            <v>RHQHH</v>
          </cell>
        </row>
        <row r="942">
          <cell r="G942" t="str">
            <v>RHQWESTON PARK HOSPITAL</v>
          </cell>
          <cell r="H942" t="str">
            <v>RHQ</v>
          </cell>
          <cell r="I942" t="str">
            <v>WESTON PARK HOSPITAL</v>
          </cell>
          <cell r="J942" t="str">
            <v>RHQWP</v>
          </cell>
        </row>
        <row r="943">
          <cell r="G943" t="str">
            <v>RHUGOSPORT WAR MEMORIAL HOSPITAL</v>
          </cell>
          <cell r="H943" t="str">
            <v>RHU</v>
          </cell>
          <cell r="I943" t="str">
            <v>GOSPORT WAR MEMORIAL HOSPITAL</v>
          </cell>
          <cell r="J943" t="str">
            <v>RHU10</v>
          </cell>
        </row>
        <row r="944">
          <cell r="G944" t="str">
            <v>RHUPETERSFIELD COMMUNITY HOSPITAL</v>
          </cell>
          <cell r="H944" t="str">
            <v>RHU</v>
          </cell>
          <cell r="I944" t="str">
            <v>PETERSFIELD COMMUNITY HOSPITAL</v>
          </cell>
          <cell r="J944" t="str">
            <v>RHU04</v>
          </cell>
        </row>
        <row r="945">
          <cell r="G945" t="str">
            <v>RHUQUEEN ALEXANDRA HOSPITAL</v>
          </cell>
          <cell r="H945" t="str">
            <v>RHU</v>
          </cell>
          <cell r="I945" t="str">
            <v>QUEEN ALEXANDRA HOSPITAL</v>
          </cell>
          <cell r="J945" t="str">
            <v>RHU03</v>
          </cell>
        </row>
        <row r="946">
          <cell r="G946" t="str">
            <v>RHUSALISBURY DISTRICT HOSPITAL</v>
          </cell>
          <cell r="H946" t="str">
            <v>RHU</v>
          </cell>
          <cell r="I946" t="str">
            <v>SALISBURY DISTRICT HOSPITAL</v>
          </cell>
          <cell r="J946" t="str">
            <v>RHU26</v>
          </cell>
        </row>
        <row r="947">
          <cell r="G947" t="str">
            <v>RHUST MARY'S HOSPITAL</v>
          </cell>
          <cell r="H947" t="str">
            <v>RHU</v>
          </cell>
          <cell r="I947" t="str">
            <v>ST MARY'S HOSPITAL</v>
          </cell>
          <cell r="J947" t="str">
            <v>RHU02</v>
          </cell>
        </row>
        <row r="948">
          <cell r="G948" t="str">
            <v>RHUST MARY'S HOSPITAL</v>
          </cell>
          <cell r="H948" t="str">
            <v>RHU</v>
          </cell>
          <cell r="I948" t="str">
            <v>ST MARY'S HOSPITAL</v>
          </cell>
          <cell r="J948" t="str">
            <v>RHU28</v>
          </cell>
        </row>
        <row r="949">
          <cell r="G949" t="str">
            <v>RHWADDINGTON SCHOOL</v>
          </cell>
          <cell r="H949" t="str">
            <v>RHW</v>
          </cell>
          <cell r="I949" t="str">
            <v>ADDINGTON SCHOOL</v>
          </cell>
          <cell r="J949" t="str">
            <v>RHW15</v>
          </cell>
        </row>
        <row r="950">
          <cell r="G950" t="str">
            <v>RHWBROOKFIELDS SCHOOL</v>
          </cell>
          <cell r="H950" t="str">
            <v>RHW</v>
          </cell>
          <cell r="I950" t="str">
            <v>BROOKFIELDS SCHOOL</v>
          </cell>
          <cell r="J950" t="str">
            <v>RHW17</v>
          </cell>
        </row>
        <row r="951">
          <cell r="G951" t="str">
            <v>RHWBUPA DUNEDIN HOSPITAL</v>
          </cell>
          <cell r="H951" t="str">
            <v>RHW</v>
          </cell>
          <cell r="I951" t="str">
            <v>BUPA DUNEDIN HOSPITAL</v>
          </cell>
          <cell r="J951" t="str">
            <v>RHW25</v>
          </cell>
        </row>
        <row r="952">
          <cell r="G952" t="str">
            <v>RHWCAPIO READING HOSPITAL</v>
          </cell>
          <cell r="H952" t="str">
            <v>RHW</v>
          </cell>
          <cell r="I952" t="str">
            <v>CAPIO READING HOSPITAL</v>
          </cell>
          <cell r="J952" t="str">
            <v>RHW24</v>
          </cell>
        </row>
        <row r="953">
          <cell r="G953" t="str">
            <v>RHWDELLWOOD HOSPITAL</v>
          </cell>
          <cell r="H953" t="str">
            <v>RHW</v>
          </cell>
          <cell r="I953" t="str">
            <v>DELLWOOD HOSPITAL</v>
          </cell>
          <cell r="J953" t="str">
            <v>RHW26</v>
          </cell>
        </row>
        <row r="954">
          <cell r="G954" t="str">
            <v>RHWDUCHESS OF KENT HOUSE</v>
          </cell>
          <cell r="H954" t="str">
            <v>RHW</v>
          </cell>
          <cell r="I954" t="str">
            <v>DUCHESS OF KENT HOUSE</v>
          </cell>
          <cell r="J954" t="str">
            <v>RHW27</v>
          </cell>
        </row>
        <row r="955">
          <cell r="G955" t="str">
            <v>RHWHANOVER HOUSE</v>
          </cell>
          <cell r="H955" t="str">
            <v>RHW</v>
          </cell>
          <cell r="I955" t="str">
            <v>HANOVER HOUSE</v>
          </cell>
          <cell r="J955" t="str">
            <v>RHW19</v>
          </cell>
        </row>
        <row r="956">
          <cell r="G956" t="str">
            <v>RHWHEATHERWOOD HOSPITAL</v>
          </cell>
          <cell r="H956" t="str">
            <v>RHW</v>
          </cell>
          <cell r="I956" t="str">
            <v>HEATHERWOOD HOSPITAL</v>
          </cell>
          <cell r="J956" t="str">
            <v>RHW30</v>
          </cell>
        </row>
        <row r="957">
          <cell r="G957" t="str">
            <v>RHWHORTON HOSPITAL</v>
          </cell>
          <cell r="H957" t="str">
            <v>RHW</v>
          </cell>
          <cell r="I957" t="str">
            <v>HORTON HOSPITAL</v>
          </cell>
          <cell r="J957" t="str">
            <v>RHW28</v>
          </cell>
        </row>
        <row r="958">
          <cell r="G958" t="str">
            <v>RHWJOHN RADCLIFFE HOSPITAL</v>
          </cell>
          <cell r="H958" t="str">
            <v>RHW</v>
          </cell>
          <cell r="I958" t="str">
            <v>JOHN RADCLIFFE HOSPITAL</v>
          </cell>
          <cell r="J958" t="str">
            <v>RHW12</v>
          </cell>
        </row>
        <row r="959">
          <cell r="G959" t="str">
            <v>RHWKING EDWARD VII HOSPITAL</v>
          </cell>
          <cell r="H959" t="str">
            <v>RHW</v>
          </cell>
          <cell r="I959" t="str">
            <v>KING EDWARD VII HOSPITAL</v>
          </cell>
          <cell r="J959" t="str">
            <v>RHW03</v>
          </cell>
        </row>
        <row r="960">
          <cell r="G960" t="str">
            <v>RHWMARY HARE GRAMMER SCHOOL</v>
          </cell>
          <cell r="H960" t="str">
            <v>RHW</v>
          </cell>
          <cell r="I960" t="str">
            <v>MARY HARE GRAMMER SCHOOL</v>
          </cell>
          <cell r="J960" t="str">
            <v>RHW21</v>
          </cell>
        </row>
        <row r="961">
          <cell r="G961" t="str">
            <v>RHWPROSPECT PARK HOSPITAL</v>
          </cell>
          <cell r="H961" t="str">
            <v>RHW</v>
          </cell>
          <cell r="I961" t="str">
            <v>PROSPECT PARK HOSPITAL</v>
          </cell>
          <cell r="J961" t="str">
            <v>RHW29</v>
          </cell>
        </row>
        <row r="962">
          <cell r="G962" t="str">
            <v>RHWROYAL BERKSHIRE HOSPITAL</v>
          </cell>
          <cell r="H962" t="str">
            <v>RHW</v>
          </cell>
          <cell r="I962" t="str">
            <v>ROYAL BERKSHIRE HOSPITAL</v>
          </cell>
          <cell r="J962" t="str">
            <v>RHW01</v>
          </cell>
        </row>
        <row r="963">
          <cell r="G963" t="str">
            <v>RHWSKIMPED HILL SURGERY</v>
          </cell>
          <cell r="H963" t="str">
            <v>RHW</v>
          </cell>
          <cell r="I963" t="str">
            <v>SKIMPED HILL SURGERY</v>
          </cell>
          <cell r="J963" t="str">
            <v>RHW09</v>
          </cell>
        </row>
        <row r="964">
          <cell r="G964" t="str">
            <v>RHWST MARKS HOSPITAL</v>
          </cell>
          <cell r="H964" t="str">
            <v>RHW</v>
          </cell>
          <cell r="I964" t="str">
            <v>ST MARKS HOSPITAL</v>
          </cell>
          <cell r="J964" t="str">
            <v>RHW23</v>
          </cell>
        </row>
        <row r="965">
          <cell r="G965" t="str">
            <v>RHWTHE AVENUE SCHOOL</v>
          </cell>
          <cell r="H965" t="str">
            <v>RHW</v>
          </cell>
          <cell r="I965" t="str">
            <v>THE AVENUE SCHOOL</v>
          </cell>
          <cell r="J965" t="str">
            <v>RHW16</v>
          </cell>
        </row>
        <row r="966">
          <cell r="G966" t="str">
            <v>RHWTHE CASTLE SCHOOL</v>
          </cell>
          <cell r="H966" t="str">
            <v>RHW</v>
          </cell>
          <cell r="I966" t="str">
            <v>THE CASTLE SCHOOL</v>
          </cell>
          <cell r="J966" t="str">
            <v>RHW18</v>
          </cell>
        </row>
        <row r="967">
          <cell r="G967" t="str">
            <v>RHWTHE WHITLEY HEALTH AND SERVICES CENTRE</v>
          </cell>
          <cell r="H967" t="str">
            <v>RHW</v>
          </cell>
          <cell r="I967" t="str">
            <v>THE WHITLEY HEALTH AND SERVICES CENTRE</v>
          </cell>
          <cell r="J967" t="str">
            <v>RHW13</v>
          </cell>
        </row>
        <row r="968">
          <cell r="G968" t="str">
            <v>RHWTOWNLANDS HOSPITAL</v>
          </cell>
          <cell r="H968" t="str">
            <v>RHW</v>
          </cell>
          <cell r="I968" t="str">
            <v>TOWNLANDS HOSPITAL</v>
          </cell>
          <cell r="J968" t="str">
            <v>RHW04</v>
          </cell>
        </row>
        <row r="969">
          <cell r="G969" t="str">
            <v>RHWWALLINGFORD COMMUNITY HOSPITAL</v>
          </cell>
          <cell r="H969" t="str">
            <v>RHW</v>
          </cell>
          <cell r="I969" t="str">
            <v>WALLINGFORD COMMUNITY HOSPITAL</v>
          </cell>
          <cell r="J969" t="str">
            <v>RHW06</v>
          </cell>
        </row>
        <row r="970">
          <cell r="G970" t="str">
            <v>RHWWANTAGE COMMUNITY HOSPITAL</v>
          </cell>
          <cell r="H970" t="str">
            <v>RHW</v>
          </cell>
          <cell r="I970" t="str">
            <v>WANTAGE COMMUNITY HOSPITAL</v>
          </cell>
          <cell r="J970" t="str">
            <v>RHW07</v>
          </cell>
        </row>
        <row r="971">
          <cell r="G971" t="str">
            <v>RHWWEST BERKSHIRE COMMUNITY HOSPITAL</v>
          </cell>
          <cell r="H971" t="str">
            <v>RHW</v>
          </cell>
          <cell r="I971" t="str">
            <v>WEST BERKSHIRE COMMUNITY HOSPITAL</v>
          </cell>
          <cell r="J971" t="str">
            <v>RHW05</v>
          </cell>
        </row>
        <row r="972">
          <cell r="G972" t="str">
            <v>RHWWEXHAM PARK HOSPITAL</v>
          </cell>
          <cell r="H972" t="str">
            <v>RHW</v>
          </cell>
          <cell r="I972" t="str">
            <v>WEXHAM PARK HOSPITAL</v>
          </cell>
          <cell r="J972" t="str">
            <v>RHW11</v>
          </cell>
        </row>
        <row r="973">
          <cell r="G973" t="str">
            <v>RHWWHITLEY PARK INFANT SCHOOL</v>
          </cell>
          <cell r="H973" t="str">
            <v>RHW</v>
          </cell>
          <cell r="I973" t="str">
            <v>WHITLEY PARK INFANT SCHOOL</v>
          </cell>
          <cell r="J973" t="str">
            <v>RHW14</v>
          </cell>
        </row>
        <row r="974">
          <cell r="G974" t="str">
            <v>RHWWINDSOR DIALYSIS CENTRE</v>
          </cell>
          <cell r="H974" t="str">
            <v>RHW</v>
          </cell>
          <cell r="I974" t="str">
            <v>WINDSOR DIALYSIS CENTRE</v>
          </cell>
          <cell r="J974" t="str">
            <v>RHW22</v>
          </cell>
        </row>
        <row r="975">
          <cell r="G975" t="str">
            <v>RHWWOKINGHAM HOSPITAL</v>
          </cell>
          <cell r="H975" t="str">
            <v>RHW</v>
          </cell>
          <cell r="I975" t="str">
            <v>WOKINGHAM HOSPITAL</v>
          </cell>
          <cell r="J975" t="str">
            <v>RHW10</v>
          </cell>
        </row>
        <row r="976">
          <cell r="G976" t="str">
            <v>RJ1GSTT @ HAREFIELD HOSPITAL</v>
          </cell>
          <cell r="H976" t="str">
            <v>RJ1</v>
          </cell>
          <cell r="I976" t="str">
            <v>GSTT @ HAREFIELD HOSPITAL</v>
          </cell>
          <cell r="J976" t="str">
            <v>RJ181</v>
          </cell>
        </row>
        <row r="977">
          <cell r="G977" t="str">
            <v>RJ1GSTT @ ROYAL BROMPTON HOSPITAL</v>
          </cell>
          <cell r="H977" t="str">
            <v>RJ1</v>
          </cell>
          <cell r="I977" t="str">
            <v>GSTT @ ROYAL BROMPTON HOSPITAL</v>
          </cell>
          <cell r="J977" t="str">
            <v>RJ182</v>
          </cell>
        </row>
        <row r="978">
          <cell r="G978" t="str">
            <v>RJ1GUY'S AND ST THOMAS' NHS TRUST</v>
          </cell>
          <cell r="H978" t="str">
            <v>RJ1</v>
          </cell>
          <cell r="I978" t="str">
            <v>GUY'S AND ST THOMAS' NHS TRUST</v>
          </cell>
          <cell r="J978" t="str">
            <v>RJ100</v>
          </cell>
        </row>
        <row r="979">
          <cell r="G979" t="str">
            <v>RJ1GUY'S HOSPITAL</v>
          </cell>
          <cell r="H979" t="str">
            <v>RJ1</v>
          </cell>
          <cell r="I979" t="str">
            <v>GUY'S HOSPITAL</v>
          </cell>
          <cell r="J979" t="str">
            <v>RJ121</v>
          </cell>
        </row>
        <row r="980">
          <cell r="G980" t="str">
            <v>RJ1KING'S COLLEGE HOSPITAL (DENMARK HILL)</v>
          </cell>
          <cell r="H980" t="str">
            <v>RJ1</v>
          </cell>
          <cell r="I980" t="str">
            <v>KING'S COLLEGE HOSPITAL (DENMARK HILL)</v>
          </cell>
          <cell r="J980" t="str">
            <v>RJ128</v>
          </cell>
        </row>
        <row r="981">
          <cell r="G981" t="str">
            <v>RJ1ST THOMAS' HOSPITAL</v>
          </cell>
          <cell r="H981" t="str">
            <v>RJ1</v>
          </cell>
          <cell r="I981" t="str">
            <v>ST THOMAS' HOSPITAL</v>
          </cell>
          <cell r="J981" t="str">
            <v>RJ122</v>
          </cell>
        </row>
        <row r="982">
          <cell r="G982" t="str">
            <v>RJ2QUEEN ELIZABETH HOSPITAL</v>
          </cell>
          <cell r="H982" t="str">
            <v>RJ2</v>
          </cell>
          <cell r="I982" t="str">
            <v>QUEEN ELIZABETH HOSPITAL</v>
          </cell>
          <cell r="J982" t="str">
            <v>RJ231</v>
          </cell>
        </row>
        <row r="983">
          <cell r="G983" t="str">
            <v>RJ2QUEEN MARYS HOSPITAL</v>
          </cell>
          <cell r="H983" t="str">
            <v>RJ2</v>
          </cell>
          <cell r="I983" t="str">
            <v>QUEEN MARYS HOSPITAL</v>
          </cell>
          <cell r="J983" t="str">
            <v>RJ230</v>
          </cell>
        </row>
        <row r="984">
          <cell r="G984" t="str">
            <v>RJ2UNIVERSITY HOSPITAL LEWISHAM</v>
          </cell>
          <cell r="H984" t="str">
            <v>RJ2</v>
          </cell>
          <cell r="I984" t="str">
            <v>UNIVERSITY HOSPITAL LEWISHAM</v>
          </cell>
          <cell r="J984" t="str">
            <v>RJ224</v>
          </cell>
        </row>
        <row r="985">
          <cell r="G985" t="str">
            <v>RJ6CROYDON UNIVERSITY HOSPITAL</v>
          </cell>
          <cell r="H985" t="str">
            <v>RJ6</v>
          </cell>
          <cell r="I985" t="str">
            <v>CROYDON UNIVERSITY HOSPITAL</v>
          </cell>
          <cell r="J985" t="str">
            <v>RJ611</v>
          </cell>
        </row>
        <row r="986">
          <cell r="G986" t="str">
            <v>RJ6PURLEY WAR MEMORIAL HOSPITAL</v>
          </cell>
          <cell r="H986" t="str">
            <v>RJ6</v>
          </cell>
          <cell r="I986" t="str">
            <v>PURLEY WAR MEMORIAL HOSPITAL</v>
          </cell>
          <cell r="J986" t="str">
            <v>RJ613</v>
          </cell>
        </row>
        <row r="987">
          <cell r="G987" t="str">
            <v>RJ7DAWES HOUSE</v>
          </cell>
          <cell r="H987" t="str">
            <v>RJ7</v>
          </cell>
          <cell r="I987" t="str">
            <v>DAWES HOUSE</v>
          </cell>
          <cell r="J987" t="str">
            <v>RJ723</v>
          </cell>
        </row>
        <row r="988">
          <cell r="G988" t="str">
            <v>RJ7QUEEN MARYS HOSPITAL (ROEHAMPTON)</v>
          </cell>
          <cell r="H988" t="str">
            <v>RJ7</v>
          </cell>
          <cell r="I988" t="str">
            <v>QUEEN MARYS HOSPITAL (ROEHAMPTON)</v>
          </cell>
          <cell r="J988" t="str">
            <v>RJ731</v>
          </cell>
        </row>
        <row r="989">
          <cell r="G989" t="str">
            <v>RJ7ST GEORGE'S AT ST JOHN'S THERAPY CENTRE</v>
          </cell>
          <cell r="H989" t="str">
            <v>RJ7</v>
          </cell>
          <cell r="I989" t="str">
            <v>ST GEORGE'S AT ST JOHN'S THERAPY CENTRE</v>
          </cell>
          <cell r="J989" t="str">
            <v>RJ760</v>
          </cell>
        </row>
        <row r="990">
          <cell r="G990" t="str">
            <v>RJ7ST GEORGE'S HOSPITAL (TOOTING)</v>
          </cell>
          <cell r="H990" t="str">
            <v>RJ7</v>
          </cell>
          <cell r="I990" t="str">
            <v>ST GEORGE'S HOSPITAL (TOOTING)</v>
          </cell>
          <cell r="J990" t="str">
            <v>RJ701</v>
          </cell>
        </row>
        <row r="991">
          <cell r="G991" t="str">
            <v>RJ8ADDACTION</v>
          </cell>
          <cell r="H991" t="str">
            <v>RJ8</v>
          </cell>
          <cell r="I991" t="str">
            <v>ADDACTION</v>
          </cell>
          <cell r="J991" t="str">
            <v>RJ874</v>
          </cell>
        </row>
        <row r="992">
          <cell r="G992" t="str">
            <v>RJ8ANDY MAR</v>
          </cell>
          <cell r="H992" t="str">
            <v>RJ8</v>
          </cell>
          <cell r="I992" t="str">
            <v>ANDY MAR</v>
          </cell>
          <cell r="J992" t="str">
            <v>RJ8CK</v>
          </cell>
        </row>
        <row r="993">
          <cell r="G993" t="str">
            <v>RJ8AOS ASSOCIATE SPECIALIST ONE</v>
          </cell>
          <cell r="H993" t="str">
            <v>RJ8</v>
          </cell>
          <cell r="I993" t="str">
            <v>AOS ASSOCIATE SPECIALIST ONE</v>
          </cell>
          <cell r="J993" t="str">
            <v>RJ86A</v>
          </cell>
        </row>
        <row r="994">
          <cell r="G994" t="str">
            <v>RJ8AOS ASSOCIATE SPECIALIST TWO</v>
          </cell>
          <cell r="H994" t="str">
            <v>RJ8</v>
          </cell>
          <cell r="I994" t="str">
            <v>AOS ASSOCIATE SPECIALIST TWO</v>
          </cell>
          <cell r="J994" t="str">
            <v>RJ86B</v>
          </cell>
        </row>
        <row r="995">
          <cell r="G995" t="str">
            <v>RJ8AOS NMP ONE</v>
          </cell>
          <cell r="H995" t="str">
            <v>RJ8</v>
          </cell>
          <cell r="I995" t="str">
            <v>AOS NMP ONE</v>
          </cell>
          <cell r="J995" t="str">
            <v>RJ86E</v>
          </cell>
        </row>
        <row r="996">
          <cell r="G996" t="str">
            <v>RJ8AOS NMP THREE</v>
          </cell>
          <cell r="H996" t="str">
            <v>RJ8</v>
          </cell>
          <cell r="I996" t="str">
            <v>AOS NMP THREE</v>
          </cell>
          <cell r="J996" t="str">
            <v>RJ86G</v>
          </cell>
        </row>
        <row r="997">
          <cell r="G997" t="str">
            <v>RJ8AOS NMP TWO</v>
          </cell>
          <cell r="H997" t="str">
            <v>RJ8</v>
          </cell>
          <cell r="I997" t="str">
            <v>AOS NMP TWO</v>
          </cell>
          <cell r="J997" t="str">
            <v>RJ86F</v>
          </cell>
        </row>
        <row r="998">
          <cell r="G998" t="str">
            <v>RJ8BETHANY</v>
          </cell>
          <cell r="H998" t="str">
            <v>RJ8</v>
          </cell>
          <cell r="I998" t="str">
            <v>BETHANY</v>
          </cell>
          <cell r="J998" t="str">
            <v>RJ8CL</v>
          </cell>
        </row>
        <row r="999">
          <cell r="G999" t="str">
            <v>RJ8BODMIN HOSPITAL</v>
          </cell>
          <cell r="H999" t="str">
            <v>RJ8</v>
          </cell>
          <cell r="I999" t="str">
            <v>BODMIN HOSPITAL</v>
          </cell>
          <cell r="J999" t="str">
            <v>RJ866</v>
          </cell>
        </row>
        <row r="1000">
          <cell r="G1000" t="str">
            <v>RJ8BOLITHO HOSPITAL</v>
          </cell>
          <cell r="H1000" t="str">
            <v>RJ8</v>
          </cell>
          <cell r="I1000" t="str">
            <v>BOLITHO HOSPITAL</v>
          </cell>
          <cell r="J1000" t="str">
            <v>RJ815</v>
          </cell>
        </row>
        <row r="1001">
          <cell r="G1001" t="str">
            <v>RJ8BOUNDERVEAN</v>
          </cell>
          <cell r="H1001" t="str">
            <v>RJ8</v>
          </cell>
          <cell r="I1001" t="str">
            <v>BOUNDERVEAN</v>
          </cell>
          <cell r="J1001" t="str">
            <v>RJ8DP</v>
          </cell>
        </row>
        <row r="1002">
          <cell r="G1002" t="str">
            <v>RJ8BROOKSIDE</v>
          </cell>
          <cell r="H1002" t="str">
            <v>RJ8</v>
          </cell>
          <cell r="I1002" t="str">
            <v>BROOKSIDE</v>
          </cell>
          <cell r="J1002" t="str">
            <v>RJ8DK</v>
          </cell>
        </row>
        <row r="1003">
          <cell r="G1003" t="str">
            <v>RJ8CAMBORNE REDRUTH COMMUNITY HOSPITAL</v>
          </cell>
          <cell r="H1003" t="str">
            <v>RJ8</v>
          </cell>
          <cell r="I1003" t="str">
            <v>CAMBORNE REDRUTH COMMUNITY HOSPITAL</v>
          </cell>
          <cell r="J1003" t="str">
            <v>RJ817</v>
          </cell>
        </row>
        <row r="1004">
          <cell r="G1004" t="str">
            <v>RJ8COBBLESTONES</v>
          </cell>
          <cell r="H1004" t="str">
            <v>RJ8</v>
          </cell>
          <cell r="I1004" t="str">
            <v>COBBLESTONES</v>
          </cell>
          <cell r="J1004" t="str">
            <v>RJ8EE</v>
          </cell>
        </row>
        <row r="1005">
          <cell r="G1005" t="str">
            <v>RJ8EDWARD HAIN HOSPITAL</v>
          </cell>
          <cell r="H1005" t="str">
            <v>RJ8</v>
          </cell>
          <cell r="I1005" t="str">
            <v>EDWARD HAIN HOSPITAL</v>
          </cell>
          <cell r="J1005" t="str">
            <v>RJ803</v>
          </cell>
        </row>
        <row r="1006">
          <cell r="G1006" t="str">
            <v>RJ8FAIR VIEW</v>
          </cell>
          <cell r="H1006" t="str">
            <v>RJ8</v>
          </cell>
          <cell r="I1006" t="str">
            <v>FAIR VIEW</v>
          </cell>
          <cell r="J1006" t="str">
            <v>RJ8CN</v>
          </cell>
        </row>
        <row r="1007">
          <cell r="G1007" t="str">
            <v>RJ8FALMOUTH HOSPITAL</v>
          </cell>
          <cell r="H1007" t="str">
            <v>RJ8</v>
          </cell>
          <cell r="I1007" t="str">
            <v>FALMOUTH HOSPITAL</v>
          </cell>
          <cell r="J1007" t="str">
            <v>RJ842</v>
          </cell>
        </row>
        <row r="1008">
          <cell r="G1008" t="str">
            <v>RJ8FOWEY HOSPITAL</v>
          </cell>
          <cell r="H1008" t="str">
            <v>RJ8</v>
          </cell>
          <cell r="I1008" t="str">
            <v>FOWEY HOSPITAL</v>
          </cell>
          <cell r="J1008" t="str">
            <v>RJ8A5</v>
          </cell>
        </row>
        <row r="1009">
          <cell r="G1009" t="str">
            <v>RJ8GARNER INPATIENTS</v>
          </cell>
          <cell r="H1009" t="str">
            <v>RJ8</v>
          </cell>
          <cell r="I1009" t="str">
            <v>GARNER INPATIENTS</v>
          </cell>
          <cell r="J1009" t="str">
            <v>RJ84J</v>
          </cell>
        </row>
        <row r="1010">
          <cell r="G1010" t="str">
            <v>RJ8GWYN DOWR</v>
          </cell>
          <cell r="H1010" t="str">
            <v>RJ8</v>
          </cell>
          <cell r="I1010" t="str">
            <v>GWYN DOWR</v>
          </cell>
          <cell r="J1010" t="str">
            <v>RJ8CP</v>
          </cell>
        </row>
        <row r="1011">
          <cell r="G1011" t="str">
            <v>RJ8HEATHLANDS</v>
          </cell>
          <cell r="H1011" t="str">
            <v>RJ8</v>
          </cell>
          <cell r="I1011" t="str">
            <v>HEATHLANDS</v>
          </cell>
          <cell r="J1011" t="str">
            <v>RJ8H2</v>
          </cell>
        </row>
        <row r="1012">
          <cell r="G1012" t="str">
            <v>RJ8HELSTON HOSPITAL</v>
          </cell>
          <cell r="H1012" t="str">
            <v>RJ8</v>
          </cell>
          <cell r="I1012" t="str">
            <v>HELSTON HOSPITAL</v>
          </cell>
          <cell r="J1012" t="str">
            <v>RJ805</v>
          </cell>
        </row>
        <row r="1013">
          <cell r="G1013" t="str">
            <v>RJ8INPATIENTS BODMIN</v>
          </cell>
          <cell r="H1013" t="str">
            <v>RJ8</v>
          </cell>
          <cell r="I1013" t="str">
            <v>INPATIENTS BODMIN</v>
          </cell>
          <cell r="J1013" t="str">
            <v>RJ85A</v>
          </cell>
        </row>
        <row r="1014">
          <cell r="G1014" t="str">
            <v>RJ8INPATIENTS LONGREACH</v>
          </cell>
          <cell r="H1014" t="str">
            <v>RJ8</v>
          </cell>
          <cell r="I1014" t="str">
            <v>INPATIENTS LONGREACH</v>
          </cell>
          <cell r="J1014" t="str">
            <v>RJ85B</v>
          </cell>
        </row>
        <row r="1015">
          <cell r="G1015" t="str">
            <v>RJ8LAUNCESTON HOSPITAL</v>
          </cell>
          <cell r="H1015" t="str">
            <v>RJ8</v>
          </cell>
          <cell r="I1015" t="str">
            <v>LAUNCESTON HOSPITAL</v>
          </cell>
          <cell r="J1015" t="str">
            <v>RJ870</v>
          </cell>
        </row>
        <row r="1016">
          <cell r="G1016" t="str">
            <v>RJ8LAYLAND</v>
          </cell>
          <cell r="H1016" t="str">
            <v>RJ8</v>
          </cell>
          <cell r="I1016" t="str">
            <v>LAYLAND</v>
          </cell>
          <cell r="J1016" t="str">
            <v>RJ8CQ</v>
          </cell>
        </row>
        <row r="1017">
          <cell r="G1017" t="str">
            <v>RJ8LD NMP ONE</v>
          </cell>
          <cell r="H1017" t="str">
            <v>RJ8</v>
          </cell>
          <cell r="I1017" t="str">
            <v>LD NMP ONE</v>
          </cell>
          <cell r="J1017" t="str">
            <v>RJ83K</v>
          </cell>
        </row>
        <row r="1018">
          <cell r="G1018" t="str">
            <v>RJ8LD NMP TWO</v>
          </cell>
          <cell r="H1018" t="str">
            <v>RJ8</v>
          </cell>
          <cell r="I1018" t="str">
            <v>LD NMP TWO</v>
          </cell>
          <cell r="J1018" t="str">
            <v>RJ83L</v>
          </cell>
        </row>
        <row r="1019">
          <cell r="G1019" t="str">
            <v>RJ8LISKEARD COMMUNITY HOSPITAL</v>
          </cell>
          <cell r="H1019" t="str">
            <v>RJ8</v>
          </cell>
          <cell r="I1019" t="str">
            <v>LISKEARD COMMUNITY HOSPITAL</v>
          </cell>
          <cell r="J1019" t="str">
            <v>RJ8A3</v>
          </cell>
        </row>
        <row r="1020">
          <cell r="G1020" t="str">
            <v>RJ8LYNDHURST</v>
          </cell>
          <cell r="H1020" t="str">
            <v>RJ8</v>
          </cell>
          <cell r="I1020" t="str">
            <v>LYNDHURST</v>
          </cell>
          <cell r="J1020" t="str">
            <v>RJ8EF</v>
          </cell>
        </row>
        <row r="1021">
          <cell r="G1021" t="str">
            <v>RJ8MANOR VILLAS</v>
          </cell>
          <cell r="H1021" t="str">
            <v>RJ8</v>
          </cell>
          <cell r="I1021" t="str">
            <v>MANOR VILLAS</v>
          </cell>
          <cell r="J1021" t="str">
            <v>RJ8AW</v>
          </cell>
        </row>
        <row r="1022">
          <cell r="G1022" t="str">
            <v>RJ8MEADOW HEAD</v>
          </cell>
          <cell r="H1022" t="str">
            <v>RJ8</v>
          </cell>
          <cell r="I1022" t="str">
            <v>MEADOW HEAD</v>
          </cell>
          <cell r="J1022" t="str">
            <v>RJ8CD</v>
          </cell>
        </row>
        <row r="1023">
          <cell r="G1023" t="str">
            <v>RJ8MORRAB COTTAGE</v>
          </cell>
          <cell r="H1023" t="str">
            <v>RJ8</v>
          </cell>
          <cell r="I1023" t="str">
            <v>MORRAB COTTAGE</v>
          </cell>
          <cell r="J1023" t="str">
            <v>RJ8CR</v>
          </cell>
        </row>
        <row r="1024">
          <cell r="G1024" t="str">
            <v>RJ8NEWQUAY HOSPITAL</v>
          </cell>
          <cell r="H1024" t="str">
            <v>RJ8</v>
          </cell>
          <cell r="I1024" t="str">
            <v>NEWQUAY HOSPITAL</v>
          </cell>
          <cell r="J1024" t="str">
            <v>RJ807</v>
          </cell>
        </row>
        <row r="1025">
          <cell r="G1025" t="str">
            <v>RJ8PARCSIDE</v>
          </cell>
          <cell r="H1025" t="str">
            <v>RJ8</v>
          </cell>
          <cell r="I1025" t="str">
            <v>PARCSIDE</v>
          </cell>
          <cell r="J1025" t="str">
            <v>RJ8DM</v>
          </cell>
        </row>
        <row r="1026">
          <cell r="G1026" t="str">
            <v>RJ8PRAZE MEADOW</v>
          </cell>
          <cell r="H1026" t="str">
            <v>RJ8</v>
          </cell>
          <cell r="I1026" t="str">
            <v>PRAZE MEADOW</v>
          </cell>
          <cell r="J1026" t="str">
            <v>RJ8CE</v>
          </cell>
        </row>
        <row r="1027">
          <cell r="G1027" t="str">
            <v>RJ8ROSTON</v>
          </cell>
          <cell r="H1027" t="str">
            <v>RJ8</v>
          </cell>
          <cell r="I1027" t="str">
            <v>ROSTON</v>
          </cell>
          <cell r="J1027" t="str">
            <v>RJ8CX</v>
          </cell>
        </row>
        <row r="1028">
          <cell r="G1028" t="str">
            <v>RJ8ROSWYTH</v>
          </cell>
          <cell r="H1028" t="str">
            <v>RJ8</v>
          </cell>
          <cell r="I1028" t="str">
            <v>ROSWYTH</v>
          </cell>
          <cell r="J1028" t="str">
            <v>RJ8DT</v>
          </cell>
        </row>
        <row r="1029">
          <cell r="G1029" t="str">
            <v>RJ8ROYAL CORNWALL HOSPITAL (TRELISKE)</v>
          </cell>
          <cell r="H1029" t="str">
            <v>RJ8</v>
          </cell>
          <cell r="I1029" t="str">
            <v>ROYAL CORNWALL HOSPITAL (TRELISKE)</v>
          </cell>
          <cell r="J1029" t="str">
            <v>RJ845</v>
          </cell>
        </row>
        <row r="1030">
          <cell r="G1030" t="str">
            <v>RJ8SOMERSET VILLA</v>
          </cell>
          <cell r="H1030" t="str">
            <v>RJ8</v>
          </cell>
          <cell r="I1030" t="str">
            <v>SOMERSET VILLA</v>
          </cell>
          <cell r="J1030" t="str">
            <v>RJ8CY</v>
          </cell>
        </row>
        <row r="1031">
          <cell r="G1031" t="str">
            <v xml:space="preserve">RJ8SOWENNA UNIT </v>
          </cell>
          <cell r="H1031" t="str">
            <v>RJ8</v>
          </cell>
          <cell r="I1031" t="str">
            <v xml:space="preserve">SOWENNA UNIT </v>
          </cell>
          <cell r="J1031" t="str">
            <v>RJ80G</v>
          </cell>
        </row>
        <row r="1032">
          <cell r="G1032" t="str">
            <v>RJ8ST AUSTELL COMMUNITY HOSPITAL</v>
          </cell>
          <cell r="H1032" t="str">
            <v>RJ8</v>
          </cell>
          <cell r="I1032" t="str">
            <v>ST AUSTELL COMMUNITY HOSPITAL</v>
          </cell>
          <cell r="J1032" t="str">
            <v>RJ801</v>
          </cell>
        </row>
        <row r="1033">
          <cell r="G1033" t="str">
            <v>RJ8ST BARNABAS HOSPITAL</v>
          </cell>
          <cell r="H1033" t="str">
            <v>RJ8</v>
          </cell>
          <cell r="I1033" t="str">
            <v>ST BARNABAS HOSPITAL</v>
          </cell>
          <cell r="J1033" t="str">
            <v>RJ8A4</v>
          </cell>
        </row>
        <row r="1034">
          <cell r="G1034" t="str">
            <v>RJ8ST MARY'S HOSPITAL</v>
          </cell>
          <cell r="H1034" t="str">
            <v>RJ8</v>
          </cell>
          <cell r="I1034" t="str">
            <v>ST MARY'S HOSPITAL</v>
          </cell>
          <cell r="J1034" t="str">
            <v>RJ809</v>
          </cell>
        </row>
        <row r="1035">
          <cell r="G1035" t="str">
            <v>RJ8STEPPING STONES</v>
          </cell>
          <cell r="H1035" t="str">
            <v>RJ8</v>
          </cell>
          <cell r="I1035" t="str">
            <v>STEPPING STONES</v>
          </cell>
          <cell r="J1035" t="str">
            <v>RJ8J3</v>
          </cell>
        </row>
        <row r="1036">
          <cell r="G1036" t="str">
            <v>RJ8STRATTON HOSPITAL</v>
          </cell>
          <cell r="H1036" t="str">
            <v>RJ8</v>
          </cell>
          <cell r="I1036" t="str">
            <v>STRATTON HOSPITAL</v>
          </cell>
          <cell r="J1036" t="str">
            <v>RJ867</v>
          </cell>
        </row>
        <row r="1037">
          <cell r="G1037" t="str">
            <v>RJ8TAMARISK</v>
          </cell>
          <cell r="H1037" t="str">
            <v>RJ8</v>
          </cell>
          <cell r="I1037" t="str">
            <v>TAMARISK</v>
          </cell>
          <cell r="J1037" t="str">
            <v>RJ8DA</v>
          </cell>
        </row>
        <row r="1038">
          <cell r="G1038" t="str">
            <v>RJ8THE WILLOWS</v>
          </cell>
          <cell r="H1038" t="str">
            <v>RJ8</v>
          </cell>
          <cell r="I1038" t="str">
            <v>THE WILLOWS</v>
          </cell>
          <cell r="J1038" t="str">
            <v>RJ8AG</v>
          </cell>
        </row>
        <row r="1039">
          <cell r="G1039" t="str">
            <v>RJ8TREGARLAND</v>
          </cell>
          <cell r="H1039" t="str">
            <v>RJ8</v>
          </cell>
          <cell r="I1039" t="str">
            <v>TREGARLAND</v>
          </cell>
          <cell r="J1039" t="str">
            <v>RJ8DC</v>
          </cell>
        </row>
        <row r="1040">
          <cell r="G1040" t="str">
            <v>RJ8TREMOOR</v>
          </cell>
          <cell r="H1040" t="str">
            <v>RJ8</v>
          </cell>
          <cell r="I1040" t="str">
            <v>TREMOOR</v>
          </cell>
          <cell r="J1040" t="str">
            <v>RJ8DD</v>
          </cell>
        </row>
        <row r="1041">
          <cell r="G1041" t="str">
            <v>RJ8TRENGWEATH</v>
          </cell>
          <cell r="H1041" t="str">
            <v>RJ8</v>
          </cell>
          <cell r="I1041" t="str">
            <v>TRENGWEATH</v>
          </cell>
          <cell r="J1041" t="str">
            <v>RJ827</v>
          </cell>
        </row>
        <row r="1042">
          <cell r="G1042" t="str">
            <v>RJ8TRESILLIAN BUILDING</v>
          </cell>
          <cell r="H1042" t="str">
            <v>RJ8</v>
          </cell>
          <cell r="I1042" t="str">
            <v>TRESILLIAN BUILDING</v>
          </cell>
          <cell r="J1042" t="str">
            <v>RJ838</v>
          </cell>
        </row>
        <row r="1043">
          <cell r="G1043" t="str">
            <v>RJ8TREVENTON RISE</v>
          </cell>
          <cell r="H1043" t="str">
            <v>RJ8</v>
          </cell>
          <cell r="I1043" t="str">
            <v>TREVENTON RISE</v>
          </cell>
          <cell r="J1043" t="str">
            <v>RJ8DE</v>
          </cell>
        </row>
        <row r="1044">
          <cell r="G1044" t="str">
            <v>RJ8VICTORIA COTTAGE</v>
          </cell>
          <cell r="H1044" t="str">
            <v>RJ8</v>
          </cell>
          <cell r="I1044" t="str">
            <v>VICTORIA COTTAGE</v>
          </cell>
          <cell r="J1044" t="str">
            <v>RJ8DF</v>
          </cell>
        </row>
        <row r="1045">
          <cell r="G1045" t="str">
            <v>RJ8WALSINGHAM PLACE</v>
          </cell>
          <cell r="H1045" t="str">
            <v>RJ8</v>
          </cell>
          <cell r="I1045" t="str">
            <v>WALSINGHAM PLACE</v>
          </cell>
          <cell r="J1045" t="str">
            <v>RJ8AA</v>
          </cell>
        </row>
        <row r="1046">
          <cell r="G1046" t="str">
            <v>RJ8WEST CORNWALL HOSPITAL (PENZANCE)</v>
          </cell>
          <cell r="H1046" t="str">
            <v>RJ8</v>
          </cell>
          <cell r="I1046" t="str">
            <v>WEST CORNWALL HOSPITAL (PENZANCE)</v>
          </cell>
          <cell r="J1046" t="str">
            <v>RJ840</v>
          </cell>
        </row>
        <row r="1047">
          <cell r="G1047" t="str">
            <v>RJCELLEN BADGER HOSPITAL</v>
          </cell>
          <cell r="H1047" t="str">
            <v>RJC</v>
          </cell>
          <cell r="I1047" t="str">
            <v>ELLEN BADGER HOSPITAL</v>
          </cell>
          <cell r="J1047" t="str">
            <v>RJC04</v>
          </cell>
        </row>
        <row r="1048">
          <cell r="G1048" t="str">
            <v>RJCROYAL LEAMINGTON SPA REHABILITATION HOSPITAL</v>
          </cell>
          <cell r="H1048" t="str">
            <v>RJC</v>
          </cell>
          <cell r="I1048" t="str">
            <v>ROYAL LEAMINGTON SPA REHABILITATION HOSPITAL</v>
          </cell>
          <cell r="J1048" t="str">
            <v>RJC46</v>
          </cell>
        </row>
        <row r="1049">
          <cell r="G1049" t="str">
            <v>RJCSTRATFORD HOSPITAL</v>
          </cell>
          <cell r="H1049" t="str">
            <v>RJC</v>
          </cell>
          <cell r="I1049" t="str">
            <v>STRATFORD HOSPITAL</v>
          </cell>
          <cell r="J1049" t="str">
            <v>RJC03</v>
          </cell>
        </row>
        <row r="1050">
          <cell r="G1050" t="str">
            <v>RJCWARWICK HOSPITAL</v>
          </cell>
          <cell r="H1050" t="str">
            <v>RJC</v>
          </cell>
          <cell r="I1050" t="str">
            <v>WARWICK HOSPITAL</v>
          </cell>
          <cell r="J1050" t="str">
            <v>RJC02</v>
          </cell>
        </row>
        <row r="1051">
          <cell r="G1051" t="str">
            <v>RJEBRADWELL HOSPITAL - RJE08</v>
          </cell>
          <cell r="H1051" t="str">
            <v>RJE</v>
          </cell>
          <cell r="I1051" t="str">
            <v>BRADWELL HOSPITAL - RJE08</v>
          </cell>
          <cell r="J1051" t="str">
            <v>RJE08</v>
          </cell>
        </row>
        <row r="1052">
          <cell r="G1052" t="str">
            <v>RJECHEADLE HOSPITAL - RJE51</v>
          </cell>
          <cell r="H1052" t="str">
            <v>RJE</v>
          </cell>
          <cell r="I1052" t="str">
            <v>CHEADLE HOSPITAL - RJE51</v>
          </cell>
          <cell r="J1052" t="str">
            <v>RJE51</v>
          </cell>
        </row>
        <row r="1053">
          <cell r="G1053" t="str">
            <v>RJECOUNTY HOSPITAL</v>
          </cell>
          <cell r="H1053" t="str">
            <v>RJE</v>
          </cell>
          <cell r="I1053" t="str">
            <v>COUNTY HOSPITAL</v>
          </cell>
          <cell r="J1053" t="str">
            <v>RJE09</v>
          </cell>
        </row>
        <row r="1054">
          <cell r="G1054" t="str">
            <v>RJEROYAL STOKE UNIVERSITY HOSPITAL</v>
          </cell>
          <cell r="H1054" t="str">
            <v>RJE</v>
          </cell>
          <cell r="I1054" t="str">
            <v>ROYAL STOKE UNIVERSITY HOSPITAL</v>
          </cell>
          <cell r="J1054" t="str">
            <v>RJE01</v>
          </cell>
        </row>
        <row r="1055">
          <cell r="G1055" t="str">
            <v>RJLDIANA, PRINCESS OF WALES HOSPITAL</v>
          </cell>
          <cell r="H1055" t="str">
            <v>RJL</v>
          </cell>
          <cell r="I1055" t="str">
            <v>DIANA, PRINCESS OF WALES HOSPITAL</v>
          </cell>
          <cell r="J1055" t="str">
            <v>RJL30</v>
          </cell>
        </row>
        <row r="1056">
          <cell r="G1056" t="str">
            <v>RJLGOOLE AND DISTRICT HOSPITAL (ACUTE)</v>
          </cell>
          <cell r="H1056" t="str">
            <v>RJL</v>
          </cell>
          <cell r="I1056" t="str">
            <v>GOOLE AND DISTRICT HOSPITAL (ACUTE)</v>
          </cell>
          <cell r="J1056" t="str">
            <v>RJL31</v>
          </cell>
        </row>
        <row r="1057">
          <cell r="G1057" t="str">
            <v>RJLGOOLE TREATMENT CENTRE</v>
          </cell>
          <cell r="H1057" t="str">
            <v>RJL</v>
          </cell>
          <cell r="I1057" t="str">
            <v>GOOLE TREATMENT CENTRE</v>
          </cell>
          <cell r="J1057" t="str">
            <v>RJLT1</v>
          </cell>
        </row>
        <row r="1058">
          <cell r="G1058" t="str">
            <v>RJLSCUNTHORPE GENERAL HOSPITAL</v>
          </cell>
          <cell r="H1058" t="str">
            <v>RJL</v>
          </cell>
          <cell r="I1058" t="str">
            <v>SCUNTHORPE GENERAL HOSPITAL</v>
          </cell>
          <cell r="J1058" t="str">
            <v>RJL32</v>
          </cell>
        </row>
        <row r="1059">
          <cell r="G1059" t="str">
            <v>RJNCONGLETON WAR MEMORIAL HOSPITAL</v>
          </cell>
          <cell r="H1059" t="str">
            <v>RJN</v>
          </cell>
          <cell r="I1059" t="str">
            <v>CONGLETON WAR MEMORIAL HOSPITAL</v>
          </cell>
          <cell r="J1059" t="str">
            <v>RJN63</v>
          </cell>
        </row>
        <row r="1060">
          <cell r="G1060" t="str">
            <v>RJNKNUTSFORD AND DISTRICT COMMUNITY HOSPITAL</v>
          </cell>
          <cell r="H1060" t="str">
            <v>RJN</v>
          </cell>
          <cell r="I1060" t="str">
            <v>KNUTSFORD AND DISTRICT COMMUNITY HOSPITAL</v>
          </cell>
          <cell r="J1060" t="str">
            <v>RJN68</v>
          </cell>
        </row>
        <row r="1061">
          <cell r="G1061" t="str">
            <v>RJNMACCLESFIELD DISTRICT GENERAL HOSPITAL</v>
          </cell>
          <cell r="H1061" t="str">
            <v>RJN</v>
          </cell>
          <cell r="I1061" t="str">
            <v>MACCLESFIELD DISTRICT GENERAL HOSPITAL</v>
          </cell>
          <cell r="J1061" t="str">
            <v>RJN71</v>
          </cell>
        </row>
        <row r="1062">
          <cell r="G1062" t="str">
            <v>RJNPARKSIDE HOSPITAL</v>
          </cell>
          <cell r="H1062" t="str">
            <v>RJN</v>
          </cell>
          <cell r="I1062" t="str">
            <v>PARKSIDE HOSPITAL</v>
          </cell>
          <cell r="J1062" t="str">
            <v>RJN67</v>
          </cell>
        </row>
        <row r="1063">
          <cell r="G1063" t="str">
            <v>RJNSOSS MOSS</v>
          </cell>
          <cell r="H1063" t="str">
            <v>RJN</v>
          </cell>
          <cell r="I1063" t="str">
            <v>SOSS MOSS</v>
          </cell>
          <cell r="J1063" t="str">
            <v>RJN72</v>
          </cell>
        </row>
        <row r="1064">
          <cell r="G1064" t="str">
            <v>RJNSPIRE REGENCY HOSPITAL</v>
          </cell>
          <cell r="H1064" t="str">
            <v>RJN</v>
          </cell>
          <cell r="I1064" t="str">
            <v>SPIRE REGENCY HOSPITAL</v>
          </cell>
          <cell r="J1064" t="str">
            <v>RJN03</v>
          </cell>
        </row>
        <row r="1065">
          <cell r="G1065" t="str">
            <v>RJRCOUNTESS OF CHESTER HOSPITAL</v>
          </cell>
          <cell r="H1065" t="str">
            <v>RJR</v>
          </cell>
          <cell r="I1065" t="str">
            <v>COUNTESS OF CHESTER HOSPITAL</v>
          </cell>
          <cell r="J1065" t="str">
            <v>RJR05</v>
          </cell>
        </row>
        <row r="1066">
          <cell r="G1066" t="str">
            <v>RJRELLESMERE PORT HOSPITAL</v>
          </cell>
          <cell r="H1066" t="str">
            <v>RJR</v>
          </cell>
          <cell r="I1066" t="str">
            <v>ELLESMERE PORT HOSPITAL</v>
          </cell>
          <cell r="J1066" t="str">
            <v>RJR60</v>
          </cell>
        </row>
        <row r="1067">
          <cell r="G1067" t="str">
            <v>RJZKINGS @ QUEEN MARY'S HOSPITAL SIDCUP</v>
          </cell>
          <cell r="H1067" t="str">
            <v>RJZ</v>
          </cell>
          <cell r="I1067" t="str">
            <v>KINGS @ QUEEN MARY'S HOSPITAL SIDCUP</v>
          </cell>
          <cell r="J1067" t="str">
            <v>RJZ10</v>
          </cell>
        </row>
        <row r="1068">
          <cell r="G1068" t="str">
            <v>RJZKINGS COLLEGE DENTAL HOSPITAL</v>
          </cell>
          <cell r="H1068" t="str">
            <v>RJZ</v>
          </cell>
          <cell r="I1068" t="str">
            <v>KINGS COLLEGE DENTAL HOSPITAL</v>
          </cell>
          <cell r="J1068" t="str">
            <v>RJZ33</v>
          </cell>
        </row>
        <row r="1069">
          <cell r="G1069" t="str">
            <v>RJZKING'S COLLEGE HOSPITAL (DENMARK HILL)</v>
          </cell>
          <cell r="H1069" t="str">
            <v>RJZ</v>
          </cell>
          <cell r="I1069" t="str">
            <v>KING'S COLLEGE HOSPITAL (DENMARK HILL)</v>
          </cell>
          <cell r="J1069" t="str">
            <v>RJZ01</v>
          </cell>
        </row>
        <row r="1070">
          <cell r="G1070" t="str">
            <v>RJZKING'S COLLEGE HOSPITAL (DULWICH)</v>
          </cell>
          <cell r="H1070" t="str">
            <v>RJZ</v>
          </cell>
          <cell r="I1070" t="str">
            <v>KING'S COLLEGE HOSPITAL (DULWICH)</v>
          </cell>
          <cell r="J1070" t="str">
            <v>RJZ03</v>
          </cell>
        </row>
        <row r="1071">
          <cell r="G1071" t="str">
            <v>RJZMAPOTHER HOUSE</v>
          </cell>
          <cell r="H1071" t="str">
            <v>RJZ</v>
          </cell>
          <cell r="I1071" t="str">
            <v>MAPOTHER HOUSE</v>
          </cell>
          <cell r="J1071" t="str">
            <v>RJZ12</v>
          </cell>
        </row>
        <row r="1072">
          <cell r="G1072" t="str">
            <v>RJZORPINGTON HOSPITAL</v>
          </cell>
          <cell r="H1072" t="str">
            <v>RJZ</v>
          </cell>
          <cell r="I1072" t="str">
            <v>ORPINGTON HOSPITAL</v>
          </cell>
          <cell r="J1072" t="str">
            <v>RJZ70</v>
          </cell>
        </row>
        <row r="1073">
          <cell r="G1073" t="str">
            <v>RJZPRINCESS ROYAL UNIVERSITY HOSPITAL</v>
          </cell>
          <cell r="H1073" t="str">
            <v>RJZ</v>
          </cell>
          <cell r="I1073" t="str">
            <v>PRINCESS ROYAL UNIVERSITY HOSPITAL</v>
          </cell>
          <cell r="J1073" t="str">
            <v>RJZ30</v>
          </cell>
        </row>
        <row r="1074">
          <cell r="G1074" t="str">
            <v>RK5KING'S MILL HOSPITAL</v>
          </cell>
          <cell r="H1074" t="str">
            <v>RK5</v>
          </cell>
          <cell r="I1074" t="str">
            <v>KING'S MILL HOSPITAL</v>
          </cell>
          <cell r="J1074" t="str">
            <v>RK5BC</v>
          </cell>
        </row>
        <row r="1075">
          <cell r="G1075" t="str">
            <v>RK5MANSFIELD COMMUNITY HOSPITAL</v>
          </cell>
          <cell r="H1075" t="str">
            <v>RK5</v>
          </cell>
          <cell r="I1075" t="str">
            <v>MANSFIELD COMMUNITY HOSPITAL</v>
          </cell>
          <cell r="J1075" t="str">
            <v>RK5BL</v>
          </cell>
        </row>
        <row r="1076">
          <cell r="G1076" t="str">
            <v>RK5NEWARK HOSPITAL</v>
          </cell>
          <cell r="H1076" t="str">
            <v>RK5</v>
          </cell>
          <cell r="I1076" t="str">
            <v>NEWARK HOSPITAL</v>
          </cell>
          <cell r="J1076" t="str">
            <v>RK5HP</v>
          </cell>
        </row>
        <row r="1077">
          <cell r="G1077" t="str">
            <v>RK9DERRIFORD HOSPITAL</v>
          </cell>
          <cell r="H1077" t="str">
            <v>RK9</v>
          </cell>
          <cell r="I1077" t="str">
            <v>DERRIFORD HOSPITAL</v>
          </cell>
          <cell r="J1077" t="str">
            <v>RK950</v>
          </cell>
        </row>
        <row r="1078">
          <cell r="G1078" t="str">
            <v>RK9MOUNT GOULD HOSPITAL</v>
          </cell>
          <cell r="H1078" t="str">
            <v>RK9</v>
          </cell>
          <cell r="I1078" t="str">
            <v>MOUNT GOULD HOSPITAL</v>
          </cell>
          <cell r="J1078" t="str">
            <v>RK901</v>
          </cell>
        </row>
        <row r="1079">
          <cell r="G1079" t="str">
            <v>RK9ROYAL EYE INFIRMARY</v>
          </cell>
          <cell r="H1079" t="str">
            <v>RK9</v>
          </cell>
          <cell r="I1079" t="str">
            <v>ROYAL EYE INFIRMARY</v>
          </cell>
          <cell r="J1079" t="str">
            <v>RK953</v>
          </cell>
        </row>
        <row r="1080">
          <cell r="G1080" t="str">
            <v>RK9SCOTT HOSPITAL</v>
          </cell>
          <cell r="H1080" t="str">
            <v>RK9</v>
          </cell>
          <cell r="I1080" t="str">
            <v>SCOTT HOSPITAL</v>
          </cell>
          <cell r="J1080" t="str">
            <v>RK925</v>
          </cell>
        </row>
        <row r="1081">
          <cell r="G1081" t="str">
            <v>RK9TOTNES COMMUNITY HOSPITAL</v>
          </cell>
          <cell r="H1081" t="str">
            <v>RK9</v>
          </cell>
          <cell r="I1081" t="str">
            <v>TOTNES COMMUNITY HOSPITAL</v>
          </cell>
          <cell r="J1081" t="str">
            <v>RK904</v>
          </cell>
        </row>
        <row r="1082">
          <cell r="G1082" t="str">
            <v>RKBCOVENTRY AND WARWICKSHIRE HOSPITAL</v>
          </cell>
          <cell r="H1082" t="str">
            <v>RKB</v>
          </cell>
          <cell r="I1082" t="str">
            <v>COVENTRY AND WARWICKSHIRE HOSPITAL</v>
          </cell>
          <cell r="J1082" t="str">
            <v>RKB02</v>
          </cell>
        </row>
        <row r="1083">
          <cell r="G1083" t="str">
            <v>RKBHOSPITAL OF ST CROSS</v>
          </cell>
          <cell r="H1083" t="str">
            <v>RKB</v>
          </cell>
          <cell r="I1083" t="str">
            <v>HOSPITAL OF ST CROSS</v>
          </cell>
          <cell r="J1083" t="str">
            <v>RKB03</v>
          </cell>
        </row>
        <row r="1084">
          <cell r="G1084" t="str">
            <v>RKBUNIVERSITY HOSPITAL (COVENTRY)</v>
          </cell>
          <cell r="H1084" t="str">
            <v>RKB</v>
          </cell>
          <cell r="I1084" t="str">
            <v>UNIVERSITY HOSPITAL (COVENTRY)</v>
          </cell>
          <cell r="J1084" t="str">
            <v>RKB01</v>
          </cell>
        </row>
        <row r="1085">
          <cell r="G1085" t="str">
            <v>RKETHE WHITTINGTON HOSPITAL</v>
          </cell>
          <cell r="H1085" t="str">
            <v>RKE</v>
          </cell>
          <cell r="I1085" t="str">
            <v>THE WHITTINGTON HOSPITAL</v>
          </cell>
          <cell r="J1085" t="str">
            <v>RKEQ4</v>
          </cell>
        </row>
        <row r="1086">
          <cell r="G1086" t="str">
            <v>RKETHE WHITTINGTON HOSPITAL AT HORNSEY CENTRAL</v>
          </cell>
          <cell r="H1086" t="str">
            <v>RKE</v>
          </cell>
          <cell r="I1086" t="str">
            <v>THE WHITTINGTON HOSPITAL AT HORNSEY CENTRAL</v>
          </cell>
          <cell r="J1086" t="str">
            <v>RKEHC</v>
          </cell>
        </row>
        <row r="1087">
          <cell r="G1087" t="str">
            <v>RKLADTS EALING</v>
          </cell>
          <cell r="H1087" t="str">
            <v>RKL</v>
          </cell>
          <cell r="I1087" t="str">
            <v>ADTS EALING</v>
          </cell>
          <cell r="J1087" t="str">
            <v>RKL1V</v>
          </cell>
        </row>
        <row r="1088">
          <cell r="G1088" t="str">
            <v>RKLALZHEIMERS DRUG T/MENT</v>
          </cell>
          <cell r="H1088" t="str">
            <v>RKL</v>
          </cell>
          <cell r="I1088" t="str">
            <v>ALZHEIMERS DRUG T/MENT</v>
          </cell>
          <cell r="J1088" t="str">
            <v>RKL1A</v>
          </cell>
        </row>
        <row r="1089">
          <cell r="G1089" t="str">
            <v>RKLAOT LAKESIDE MHU</v>
          </cell>
          <cell r="H1089" t="str">
            <v>RKL</v>
          </cell>
          <cell r="I1089" t="str">
            <v>AOT LAKESIDE MHU</v>
          </cell>
          <cell r="J1089" t="str">
            <v>RKL3G</v>
          </cell>
        </row>
        <row r="1090">
          <cell r="G1090" t="str">
            <v>RKLBARB MEWS</v>
          </cell>
          <cell r="H1090" t="str">
            <v>RKL</v>
          </cell>
          <cell r="I1090" t="str">
            <v>BARB MEWS</v>
          </cell>
          <cell r="J1090" t="str">
            <v>RKL82</v>
          </cell>
        </row>
        <row r="1091">
          <cell r="G1091" t="str">
            <v>RKLBROADMOOR HOSPITAL</v>
          </cell>
          <cell r="H1091" t="str">
            <v>RKL</v>
          </cell>
          <cell r="I1091" t="str">
            <v>BROADMOOR HOSPITAL</v>
          </cell>
          <cell r="J1091" t="str">
            <v>RKL51</v>
          </cell>
        </row>
        <row r="1092">
          <cell r="G1092" t="str">
            <v>RKLBUTLER HOUSE</v>
          </cell>
          <cell r="H1092" t="str">
            <v>RKL</v>
          </cell>
          <cell r="I1092" t="str">
            <v>BUTLER HOUSE</v>
          </cell>
          <cell r="J1092" t="str">
            <v>RKL21</v>
          </cell>
        </row>
        <row r="1093">
          <cell r="G1093" t="str">
            <v>RKLCASSEL</v>
          </cell>
          <cell r="H1093" t="str">
            <v>RKL</v>
          </cell>
          <cell r="I1093" t="str">
            <v>CASSEL</v>
          </cell>
          <cell r="J1093" t="str">
            <v>RKL2L</v>
          </cell>
        </row>
        <row r="1094">
          <cell r="G1094" t="str">
            <v>RKLCASSEL HOSPITAL</v>
          </cell>
          <cell r="H1094" t="str">
            <v>RKL</v>
          </cell>
          <cell r="I1094" t="str">
            <v>CASSEL HOSPITAL</v>
          </cell>
          <cell r="J1094" t="str">
            <v>RKL48</v>
          </cell>
        </row>
        <row r="1095">
          <cell r="G1095" t="str">
            <v xml:space="preserve">RKLCLAYPONDS REHABILITATION HOSPITAL </v>
          </cell>
          <cell r="H1095" t="str">
            <v>RKL</v>
          </cell>
          <cell r="I1095" t="str">
            <v xml:space="preserve">CLAYPONDS REHABILITATION HOSPITAL </v>
          </cell>
          <cell r="J1095" t="str">
            <v>RKL18</v>
          </cell>
        </row>
        <row r="1096">
          <cell r="G1096" t="str">
            <v>RKLCRT H &amp; F (NORTH)</v>
          </cell>
          <cell r="H1096" t="str">
            <v>RKL</v>
          </cell>
          <cell r="I1096" t="str">
            <v>CRT H &amp; F (NORTH)</v>
          </cell>
          <cell r="J1096" t="str">
            <v>RKL2J</v>
          </cell>
        </row>
        <row r="1097">
          <cell r="G1097" t="str">
            <v>RKLCRT H &amp; F (SOUTH)</v>
          </cell>
          <cell r="H1097" t="str">
            <v>RKL</v>
          </cell>
          <cell r="I1097" t="str">
            <v>CRT H &amp; F (SOUTH)</v>
          </cell>
          <cell r="J1097" t="str">
            <v>RKL2K</v>
          </cell>
        </row>
        <row r="1098">
          <cell r="G1098" t="str">
            <v>RKLDOVE WARD</v>
          </cell>
          <cell r="H1098" t="str">
            <v>RKL</v>
          </cell>
          <cell r="I1098" t="str">
            <v>DOVE WARD</v>
          </cell>
          <cell r="J1098" t="str">
            <v>RKL25</v>
          </cell>
        </row>
        <row r="1099">
          <cell r="G1099" t="str">
            <v>RKLDR C ROBERTS</v>
          </cell>
          <cell r="H1099" t="str">
            <v>RKL</v>
          </cell>
          <cell r="I1099" t="str">
            <v>DR C ROBERTS</v>
          </cell>
          <cell r="J1099" t="str">
            <v>RKL2M</v>
          </cell>
        </row>
        <row r="1100">
          <cell r="G1100" t="str">
            <v>RKLDR M SOHANI</v>
          </cell>
          <cell r="H1100" t="str">
            <v>RKL</v>
          </cell>
          <cell r="I1100" t="str">
            <v>DR M SOHANI</v>
          </cell>
          <cell r="J1100" t="str">
            <v>RKL2N</v>
          </cell>
        </row>
        <row r="1101">
          <cell r="G1101" t="str">
            <v>RKLEALING WOMENS MENTAL HEALTH FORUM</v>
          </cell>
          <cell r="H1101" t="str">
            <v>RKL</v>
          </cell>
          <cell r="I1101" t="str">
            <v>EALING WOMENS MENTAL HEALTH FORUM</v>
          </cell>
          <cell r="J1101" t="str">
            <v>RKL91</v>
          </cell>
        </row>
        <row r="1102">
          <cell r="G1102" t="str">
            <v>RKLEIS</v>
          </cell>
          <cell r="H1102" t="str">
            <v>RKL</v>
          </cell>
          <cell r="I1102" t="str">
            <v>EIS</v>
          </cell>
          <cell r="J1102" t="str">
            <v>RKL3H</v>
          </cell>
        </row>
        <row r="1103">
          <cell r="G1103" t="str">
            <v>RKLEPS</v>
          </cell>
          <cell r="H1103" t="str">
            <v>RKL</v>
          </cell>
          <cell r="I1103" t="str">
            <v>EPS</v>
          </cell>
          <cell r="J1103" t="str">
            <v>RKL2Q</v>
          </cell>
        </row>
        <row r="1104">
          <cell r="G1104" t="str">
            <v>RKLGUNNERSBURY DAY HOSPITAL</v>
          </cell>
          <cell r="H1104" t="str">
            <v>RKL</v>
          </cell>
          <cell r="I1104" t="str">
            <v>GUNNERSBURY DAY HOSPITAL</v>
          </cell>
          <cell r="J1104" t="str">
            <v>RKL35</v>
          </cell>
        </row>
        <row r="1105">
          <cell r="G1105" t="str">
            <v>RKLGUNNESBURY</v>
          </cell>
          <cell r="H1105" t="str">
            <v>RKL</v>
          </cell>
          <cell r="I1105" t="str">
            <v>GUNNESBURY</v>
          </cell>
          <cell r="J1105" t="str">
            <v>RKL1C</v>
          </cell>
        </row>
        <row r="1106">
          <cell r="G1106" t="str">
            <v>RKLHAMMERSMITH &amp; FULHAM MENTAL HEALTH UNIT</v>
          </cell>
          <cell r="H1106" t="str">
            <v>RKL</v>
          </cell>
          <cell r="I1106" t="str">
            <v>HAMMERSMITH &amp; FULHAM MENTAL HEALTH UNIT</v>
          </cell>
          <cell r="J1106" t="str">
            <v>RKL79</v>
          </cell>
        </row>
        <row r="1107">
          <cell r="G1107" t="str">
            <v>RKLHAMMERSMITH AND FULHAM MH UNIT</v>
          </cell>
          <cell r="H1107" t="str">
            <v>RKL</v>
          </cell>
          <cell r="I1107" t="str">
            <v>HAMMERSMITH AND FULHAM MH UNIT</v>
          </cell>
          <cell r="J1107" t="str">
            <v>RKL98</v>
          </cell>
        </row>
        <row r="1108">
          <cell r="G1108" t="str">
            <v>RKLHTT LAKESIDE MENTAL HEALTH</v>
          </cell>
          <cell r="H1108" t="str">
            <v>RKL</v>
          </cell>
          <cell r="I1108" t="str">
            <v>HTT LAKESIDE MENTAL HEALTH</v>
          </cell>
          <cell r="J1108" t="str">
            <v>RKL3F</v>
          </cell>
        </row>
        <row r="1109">
          <cell r="G1109" t="str">
            <v>RKLIMPACT</v>
          </cell>
          <cell r="H1109" t="str">
            <v>RKL</v>
          </cell>
          <cell r="I1109" t="str">
            <v>IMPACT</v>
          </cell>
          <cell r="J1109" t="str">
            <v>RKL2R</v>
          </cell>
        </row>
        <row r="1110">
          <cell r="G1110" t="str">
            <v>RKLJOHN CONOLLY WING</v>
          </cell>
          <cell r="H1110" t="str">
            <v>RKL</v>
          </cell>
          <cell r="I1110" t="str">
            <v>JOHN CONOLLY WING</v>
          </cell>
          <cell r="J1110" t="str">
            <v>RKL01</v>
          </cell>
        </row>
        <row r="1111">
          <cell r="G1111" t="str">
            <v>RKLLAKESIDE UNIT</v>
          </cell>
          <cell r="H1111" t="str">
            <v>RKL</v>
          </cell>
          <cell r="I1111" t="str">
            <v>LAKESIDE UNIT</v>
          </cell>
          <cell r="J1111" t="str">
            <v>RKL14</v>
          </cell>
        </row>
        <row r="1112">
          <cell r="G1112" t="str">
            <v>RKLLIMES</v>
          </cell>
          <cell r="H1112" t="str">
            <v>RKL</v>
          </cell>
          <cell r="I1112" t="str">
            <v>LIMES</v>
          </cell>
          <cell r="J1112" t="str">
            <v>RKL1H</v>
          </cell>
        </row>
        <row r="1113">
          <cell r="G1113" t="str">
            <v>RKLLOCAL SECURE UNIT (TONY HILLIS WING)</v>
          </cell>
          <cell r="H1113" t="str">
            <v>RKL</v>
          </cell>
          <cell r="I1113" t="str">
            <v>LOCAL SECURE UNIT (TONY HILLIS WING)</v>
          </cell>
          <cell r="J1113" t="str">
            <v>RKL1Q</v>
          </cell>
        </row>
        <row r="1114">
          <cell r="G1114" t="str">
            <v>RKLLOCAL SECURE UNIT(UXBRIDGE ROAD)</v>
          </cell>
          <cell r="H1114" t="str">
            <v>RKL</v>
          </cell>
          <cell r="I1114" t="str">
            <v>LOCAL SECURE UNIT(UXBRIDGE ROAD)</v>
          </cell>
          <cell r="J1114" t="str">
            <v>RKL22</v>
          </cell>
        </row>
        <row r="1115">
          <cell r="G1115" t="str">
            <v>RKLMANOR GATE</v>
          </cell>
          <cell r="H1115" t="str">
            <v>RKL</v>
          </cell>
          <cell r="I1115" t="str">
            <v>MANOR GATE</v>
          </cell>
          <cell r="J1115" t="str">
            <v>RKL1K</v>
          </cell>
        </row>
        <row r="1116">
          <cell r="G1116" t="str">
            <v>RKLMEDWAY LODGE</v>
          </cell>
          <cell r="H1116" t="str">
            <v>RKL</v>
          </cell>
          <cell r="I1116" t="str">
            <v>MEDWAY LODGE</v>
          </cell>
          <cell r="J1116" t="str">
            <v>RKL72</v>
          </cell>
        </row>
        <row r="1117">
          <cell r="G1117" t="str">
            <v>RKLOLDER PEOPLES DAY HOSPITAL</v>
          </cell>
          <cell r="H1117" t="str">
            <v>RKL</v>
          </cell>
          <cell r="I1117" t="str">
            <v>OLDER PEOPLES DAY HOSPITAL</v>
          </cell>
          <cell r="J1117" t="str">
            <v>RKL2C</v>
          </cell>
        </row>
        <row r="1118">
          <cell r="G1118" t="str">
            <v>RKLPENNY SANGHAM DAY HOSPITAL</v>
          </cell>
          <cell r="H1118" t="str">
            <v>RKL</v>
          </cell>
          <cell r="I1118" t="str">
            <v>PENNY SANGHAM DAY HOSPITAL</v>
          </cell>
          <cell r="J1118" t="str">
            <v>RKL34</v>
          </cell>
        </row>
        <row r="1119">
          <cell r="G1119" t="str">
            <v>RKLRICHFORD GATE</v>
          </cell>
          <cell r="H1119" t="str">
            <v>RKL</v>
          </cell>
          <cell r="I1119" t="str">
            <v>RICHFORD GATE</v>
          </cell>
          <cell r="J1119" t="str">
            <v>RKL06</v>
          </cell>
        </row>
        <row r="1120">
          <cell r="G1120" t="str">
            <v>RKLRISE AOT EALING</v>
          </cell>
          <cell r="H1120" t="str">
            <v>RKL</v>
          </cell>
          <cell r="I1120" t="str">
            <v>RISE AOT EALING</v>
          </cell>
          <cell r="J1120" t="str">
            <v>RKL1M</v>
          </cell>
        </row>
        <row r="1121">
          <cell r="G1121" t="str">
            <v>RKLSOUTHALL-NORWOOD MHRC</v>
          </cell>
          <cell r="H1121" t="str">
            <v>RKL</v>
          </cell>
          <cell r="I1121" t="str">
            <v>SOUTHALL-NORWOOD MHRC</v>
          </cell>
          <cell r="J1121" t="str">
            <v>RKL1G</v>
          </cell>
        </row>
        <row r="1122">
          <cell r="G1122" t="str">
            <v>RKLST BERNARD'S WING</v>
          </cell>
          <cell r="H1122" t="str">
            <v>RKL</v>
          </cell>
          <cell r="I1122" t="str">
            <v>ST BERNARD'S WING</v>
          </cell>
          <cell r="J1122" t="str">
            <v>RKL67</v>
          </cell>
        </row>
        <row r="1123">
          <cell r="G1123" t="str">
            <v>RKLST VINCENTS</v>
          </cell>
          <cell r="H1123" t="str">
            <v>RKL</v>
          </cell>
          <cell r="I1123" t="str">
            <v>ST VINCENTS</v>
          </cell>
          <cell r="J1123" t="str">
            <v>RKL84</v>
          </cell>
        </row>
        <row r="1124">
          <cell r="G1124" t="str">
            <v>RKLTHAMES LODGE</v>
          </cell>
          <cell r="H1124" t="str">
            <v>RKL</v>
          </cell>
          <cell r="I1124" t="str">
            <v>THAMES LODGE</v>
          </cell>
          <cell r="J1124" t="str">
            <v>RKL19</v>
          </cell>
        </row>
        <row r="1125">
          <cell r="G1125" t="str">
            <v>RKLTHE LIMES</v>
          </cell>
          <cell r="H1125" t="str">
            <v>RKL</v>
          </cell>
          <cell r="I1125" t="str">
            <v>THE LIMES</v>
          </cell>
          <cell r="J1125" t="str">
            <v>RKL62</v>
          </cell>
        </row>
        <row r="1126">
          <cell r="G1126" t="str">
            <v>RKLTHE ORCHARD</v>
          </cell>
          <cell r="H1126" t="str">
            <v>RKL</v>
          </cell>
          <cell r="I1126" t="str">
            <v>THE ORCHARD</v>
          </cell>
          <cell r="J1126" t="str">
            <v>RKL20</v>
          </cell>
        </row>
        <row r="1127">
          <cell r="G1127" t="str">
            <v>RKLTHREE BRIDGES REGIONAL SECURE UNIT</v>
          </cell>
          <cell r="H1127" t="str">
            <v>RKL</v>
          </cell>
          <cell r="I1127" t="str">
            <v>THREE BRIDGES REGIONAL SECURE UNIT</v>
          </cell>
          <cell r="J1127" t="str">
            <v>RKL72</v>
          </cell>
        </row>
        <row r="1128">
          <cell r="G1128" t="str">
            <v>RL1ROBERT JONES AND AGNES HUNT ORTHOPAEDIC HOSPITAL</v>
          </cell>
          <cell r="H1128" t="str">
            <v>RL1</v>
          </cell>
          <cell r="I1128" t="str">
            <v>ROBERT JONES AND AGNES HUNT ORTHOPAEDIC HOSPITAL</v>
          </cell>
          <cell r="J1128" t="str">
            <v>RL131</v>
          </cell>
        </row>
        <row r="1129">
          <cell r="G1129" t="str">
            <v>RL4CANNOCK CHASE HOSPITAL</v>
          </cell>
          <cell r="H1129" t="str">
            <v>RL4</v>
          </cell>
          <cell r="I1129" t="str">
            <v>CANNOCK CHASE HOSPITAL</v>
          </cell>
          <cell r="J1129" t="str">
            <v>RL4TC</v>
          </cell>
        </row>
        <row r="1130">
          <cell r="G1130" t="str">
            <v>RL4NEW CROSS HOSPITAL</v>
          </cell>
          <cell r="H1130" t="str">
            <v>RL4</v>
          </cell>
          <cell r="I1130" t="str">
            <v>NEW CROSS HOSPITAL</v>
          </cell>
          <cell r="J1130" t="str">
            <v>RL403</v>
          </cell>
        </row>
        <row r="1131">
          <cell r="G1131" t="str">
            <v>RL4STAFFORD HOSPITAL</v>
          </cell>
          <cell r="H1131" t="str">
            <v>RL4</v>
          </cell>
          <cell r="I1131" t="str">
            <v>STAFFORD HOSPITAL</v>
          </cell>
          <cell r="J1131" t="str">
            <v>RL4TA</v>
          </cell>
        </row>
        <row r="1132">
          <cell r="G1132" t="str">
            <v>RL4THE PHOENIX HEALTH CENTRE</v>
          </cell>
          <cell r="H1132" t="str">
            <v>RL4</v>
          </cell>
          <cell r="I1132" t="str">
            <v>THE PHOENIX HEALTH CENTRE</v>
          </cell>
          <cell r="J1132" t="str">
            <v>RL402</v>
          </cell>
        </row>
        <row r="1133">
          <cell r="G1133" t="str">
            <v>RL4WEST PARK HOSPITAL</v>
          </cell>
          <cell r="H1133" t="str">
            <v>RL4</v>
          </cell>
          <cell r="I1133" t="str">
            <v>WEST PARK HOSPITAL</v>
          </cell>
          <cell r="J1133" t="str">
            <v>RL407</v>
          </cell>
        </row>
        <row r="1134">
          <cell r="G1134" t="str">
            <v>RLQHEREFORD COUNTY HOSPITAL</v>
          </cell>
          <cell r="H1134" t="str">
            <v>RLQ</v>
          </cell>
          <cell r="I1134" t="str">
            <v>HEREFORD COUNTY HOSPITAL</v>
          </cell>
          <cell r="J1134" t="str">
            <v>RLQ01</v>
          </cell>
        </row>
        <row r="1135">
          <cell r="G1135" t="str">
            <v>RLTCOVENTRY AND WARWICKS HOSPITAL FACILITIES</v>
          </cell>
          <cell r="H1135" t="str">
            <v>RLT</v>
          </cell>
          <cell r="I1135" t="str">
            <v>COVENTRY AND WARWICKS HOSPITAL FACILITIES</v>
          </cell>
          <cell r="J1135" t="str">
            <v>RLT14</v>
          </cell>
        </row>
        <row r="1136">
          <cell r="G1136" t="str">
            <v>RLTGEORGE ELIOT HOSPITAL - ACUTE SERVICES</v>
          </cell>
          <cell r="H1136" t="str">
            <v>RLT</v>
          </cell>
          <cell r="I1136" t="str">
            <v>GEORGE ELIOT HOSPITAL - ACUTE SERVICES</v>
          </cell>
          <cell r="J1136" t="str">
            <v>RLT01</v>
          </cell>
        </row>
        <row r="1137">
          <cell r="G1137" t="str">
            <v>RLTHINCKLEY AND DISTRICT HOSPITAL</v>
          </cell>
          <cell r="H1137" t="str">
            <v>RLT</v>
          </cell>
          <cell r="I1137" t="str">
            <v>HINCKLEY AND DISTRICT HOSPITAL</v>
          </cell>
          <cell r="J1137" t="str">
            <v>RLT50</v>
          </cell>
        </row>
        <row r="1138">
          <cell r="G1138" t="str">
            <v>RLYBRADWELL HOSPITAL- MENTAL HEALTH</v>
          </cell>
          <cell r="H1138" t="str">
            <v>RLY</v>
          </cell>
          <cell r="I1138" t="str">
            <v>BRADWELL HOSPITAL- MENTAL HEALTH</v>
          </cell>
          <cell r="J1138" t="str">
            <v>RLY15</v>
          </cell>
        </row>
        <row r="1139">
          <cell r="G1139" t="str">
            <v>RLYCHEADLE HOSPITAL- NORTH STAFFS COMBINED HEALTHCARE</v>
          </cell>
          <cell r="H1139" t="str">
            <v>RLY</v>
          </cell>
          <cell r="I1139" t="str">
            <v>CHEADLE HOSPITAL- NORTH STAFFS COMBINED HEALTHCARE</v>
          </cell>
          <cell r="J1139" t="str">
            <v>RLY14</v>
          </cell>
        </row>
        <row r="1140">
          <cell r="G1140" t="str">
            <v>RLYDARWIN CENTRE</v>
          </cell>
          <cell r="H1140" t="str">
            <v>RLY</v>
          </cell>
          <cell r="I1140" t="str">
            <v>DARWIN CENTRE</v>
          </cell>
          <cell r="J1140" t="str">
            <v>RLY86</v>
          </cell>
        </row>
        <row r="1141">
          <cell r="G1141" t="str">
            <v>RLYDRAGON SQUARE COMMUNITY UNIT</v>
          </cell>
          <cell r="H1141" t="str">
            <v>RLY</v>
          </cell>
          <cell r="I1141" t="str">
            <v>DRAGON SQUARE COMMUNITY UNIT</v>
          </cell>
          <cell r="J1141" t="str">
            <v>RLY36</v>
          </cell>
        </row>
        <row r="1142">
          <cell r="G1142" t="str">
            <v>RLYESTATES DEPARTMENT</v>
          </cell>
          <cell r="H1142" t="str">
            <v>RLY</v>
          </cell>
          <cell r="I1142" t="str">
            <v>ESTATES DEPARTMENT</v>
          </cell>
          <cell r="J1142" t="str">
            <v>RLY3W</v>
          </cell>
        </row>
        <row r="1143">
          <cell r="G1143" t="str">
            <v>RLYFLORENCE HOUSE</v>
          </cell>
          <cell r="H1143" t="str">
            <v>RLY</v>
          </cell>
          <cell r="I1143" t="str">
            <v>FLORENCE HOUSE</v>
          </cell>
          <cell r="J1143" t="str">
            <v>RLY39</v>
          </cell>
        </row>
        <row r="1144">
          <cell r="G1144" t="str">
            <v>RLYHARPLANDS HOSPITAL</v>
          </cell>
          <cell r="H1144" t="str">
            <v>RLY</v>
          </cell>
          <cell r="I1144" t="str">
            <v>HARPLANDS HOSPITAL</v>
          </cell>
          <cell r="J1144" t="str">
            <v>RLY88</v>
          </cell>
        </row>
        <row r="1145">
          <cell r="G1145" t="str">
            <v>RLYHEALTH RECORDS DEPARTMENT</v>
          </cell>
          <cell r="H1145" t="str">
            <v>RLY</v>
          </cell>
          <cell r="I1145" t="str">
            <v>HEALTH RECORDS DEPARTMENT</v>
          </cell>
          <cell r="J1145" t="str">
            <v>RLY2W</v>
          </cell>
        </row>
        <row r="1146">
          <cell r="G1146" t="str">
            <v>RLYI.T. DEPARTMENT</v>
          </cell>
          <cell r="H1146" t="str">
            <v>RLY</v>
          </cell>
          <cell r="I1146" t="str">
            <v>I.T. DEPARTMENT</v>
          </cell>
          <cell r="J1146" t="str">
            <v>RLY4W</v>
          </cell>
        </row>
        <row r="1147">
          <cell r="G1147" t="str">
            <v>RLYKNIVEDON HALL</v>
          </cell>
          <cell r="H1147" t="str">
            <v>RLY</v>
          </cell>
          <cell r="I1147" t="str">
            <v>KNIVEDON HALL</v>
          </cell>
          <cell r="J1147" t="str">
            <v>RLYC1</v>
          </cell>
        </row>
        <row r="1148">
          <cell r="G1148" t="str">
            <v>RLYLONGTON HOSPITAL- MENTAL HEALTH</v>
          </cell>
          <cell r="H1148" t="str">
            <v>RLY</v>
          </cell>
          <cell r="I1148" t="str">
            <v>LONGTON HOSPITAL- MENTAL HEALTH</v>
          </cell>
          <cell r="J1148" t="str">
            <v>RLY05</v>
          </cell>
        </row>
        <row r="1149">
          <cell r="G1149" t="str">
            <v>RLYMEDICAL INSTITUTE</v>
          </cell>
          <cell r="H1149" t="str">
            <v>RLY</v>
          </cell>
          <cell r="I1149" t="str">
            <v>MEDICAL INSTITUTE</v>
          </cell>
          <cell r="J1149" t="str">
            <v>RLYC3</v>
          </cell>
        </row>
        <row r="1150">
          <cell r="G1150" t="str">
            <v>RLYNEUROPSYCHIATRY</v>
          </cell>
          <cell r="H1150" t="str">
            <v>RLY</v>
          </cell>
          <cell r="I1150" t="str">
            <v>NEUROPSYCHIATRY</v>
          </cell>
          <cell r="J1150" t="str">
            <v>RLY1W</v>
          </cell>
        </row>
        <row r="1151">
          <cell r="G1151" t="str">
            <v>RLYPARENT &amp; BABY UNIT</v>
          </cell>
          <cell r="H1151" t="str">
            <v>RLY</v>
          </cell>
          <cell r="I1151" t="str">
            <v>PARENT &amp; BABY UNIT</v>
          </cell>
          <cell r="J1151" t="str">
            <v>RLYD9</v>
          </cell>
        </row>
        <row r="1152">
          <cell r="G1152" t="str">
            <v>RLYSUMMERS VIEW</v>
          </cell>
          <cell r="H1152" t="str">
            <v>RLY</v>
          </cell>
          <cell r="I1152" t="str">
            <v>SUMMERS VIEW</v>
          </cell>
          <cell r="J1152" t="str">
            <v>RLY87</v>
          </cell>
        </row>
        <row r="1153">
          <cell r="G1153" t="str">
            <v>RLYTHE HOLBORN</v>
          </cell>
          <cell r="H1153" t="str">
            <v>RLY</v>
          </cell>
          <cell r="I1153" t="str">
            <v>THE HOLBORN</v>
          </cell>
          <cell r="J1153" t="str">
            <v>RLYA6</v>
          </cell>
        </row>
        <row r="1154">
          <cell r="G1154" t="str">
            <v>RLYUNIVERSITY HOSPITAL OF NORTH STAFFORDSHIRE</v>
          </cell>
          <cell r="H1154" t="str">
            <v>RLY</v>
          </cell>
          <cell r="I1154" t="str">
            <v>UNIVERSITY HOSPITAL OF NORTH STAFFORDSHIRE</v>
          </cell>
          <cell r="J1154" t="str">
            <v>RLYC5</v>
          </cell>
        </row>
        <row r="1155">
          <cell r="G1155" t="str">
            <v>RM1CROMER HOSPITAL</v>
          </cell>
          <cell r="H1155" t="str">
            <v>RM1</v>
          </cell>
          <cell r="I1155" t="str">
            <v>CROMER HOSPITAL</v>
          </cell>
          <cell r="J1155" t="str">
            <v>RM131</v>
          </cell>
        </row>
        <row r="1156">
          <cell r="G1156" t="str">
            <v>RM1NORFOLK AND NORWICH UNIVERSITY HOSPITAL</v>
          </cell>
          <cell r="H1156" t="str">
            <v>RM1</v>
          </cell>
          <cell r="I1156" t="str">
            <v>NORFOLK AND NORWICH UNIVERSITY HOSPITAL</v>
          </cell>
          <cell r="J1156" t="str">
            <v>RM102</v>
          </cell>
        </row>
        <row r="1157">
          <cell r="G1157" t="str">
            <v>RM3BIRCH HILL HOSPITAL</v>
          </cell>
          <cell r="H1157" t="str">
            <v>RM3</v>
          </cell>
          <cell r="I1157" t="str">
            <v>BIRCH HILL HOSPITAL</v>
          </cell>
          <cell r="J1157" t="str">
            <v>RM319</v>
          </cell>
        </row>
        <row r="1158">
          <cell r="G1158" t="str">
            <v>RM3FAIRFIELD GENERAL HOSPITAL</v>
          </cell>
          <cell r="H1158" t="str">
            <v>RM3</v>
          </cell>
          <cell r="I1158" t="str">
            <v>FAIRFIELD GENERAL HOSPITAL</v>
          </cell>
          <cell r="J1158" t="str">
            <v>RM315</v>
          </cell>
        </row>
        <row r="1159">
          <cell r="G1159" t="str">
            <v>RM3ROCHDALE INFIRMARY</v>
          </cell>
          <cell r="H1159" t="str">
            <v>RM3</v>
          </cell>
          <cell r="I1159" t="str">
            <v>ROCHDALE INFIRMARY</v>
          </cell>
          <cell r="J1159" t="str">
            <v>RM316</v>
          </cell>
        </row>
        <row r="1160">
          <cell r="G1160" t="str">
            <v>RM3ROYAL OLDHAM HOSPITAL</v>
          </cell>
          <cell r="H1160" t="str">
            <v>RM3</v>
          </cell>
          <cell r="I1160" t="str">
            <v>ROYAL OLDHAM HOSPITAL</v>
          </cell>
          <cell r="J1160" t="str">
            <v>RM317</v>
          </cell>
        </row>
        <row r="1161">
          <cell r="G1161" t="str">
            <v>RM3SALFORD ROYAL</v>
          </cell>
          <cell r="H1161" t="str">
            <v>RM3</v>
          </cell>
          <cell r="I1161" t="str">
            <v>SALFORD ROYAL</v>
          </cell>
          <cell r="J1161" t="str">
            <v>RM301</v>
          </cell>
        </row>
        <row r="1162">
          <cell r="G1162" t="str">
            <v>RMCROYAL BOLTON HOSPITAL</v>
          </cell>
          <cell r="H1162" t="str">
            <v>RMC</v>
          </cell>
          <cell r="I1162" t="str">
            <v>ROYAL BOLTON HOSPITAL</v>
          </cell>
          <cell r="J1162" t="str">
            <v>RMC01</v>
          </cell>
        </row>
        <row r="1163">
          <cell r="G1163" t="str">
            <v>RMPTAMESIDE GENERAL HOSPITAL</v>
          </cell>
          <cell r="H1163" t="str">
            <v>RMP</v>
          </cell>
          <cell r="I1163" t="str">
            <v>TAMESIDE GENERAL HOSPITAL</v>
          </cell>
          <cell r="J1163" t="str">
            <v>RMP01</v>
          </cell>
        </row>
        <row r="1164">
          <cell r="G1164" t="str">
            <v>RMYAIREY CLOSE</v>
          </cell>
          <cell r="H1164" t="str">
            <v>RMY</v>
          </cell>
          <cell r="I1164" t="str">
            <v>AIREY CLOSE</v>
          </cell>
          <cell r="J1164" t="str">
            <v>RMYNP</v>
          </cell>
        </row>
        <row r="1165">
          <cell r="G1165" t="str">
            <v>RMYAIREY CLOSE - TIER 4 ADOLESCENT IN PATIENT UNIT</v>
          </cell>
          <cell r="H1165" t="str">
            <v>RMY</v>
          </cell>
          <cell r="I1165" t="str">
            <v>AIREY CLOSE - TIER 4 ADOLESCENT IN PATIENT UNIT</v>
          </cell>
          <cell r="J1165" t="str">
            <v>RMYC5</v>
          </cell>
        </row>
        <row r="1166">
          <cell r="G1166" t="str">
            <v>RMYBECCLES AND DISTRICT HOSPITAL</v>
          </cell>
          <cell r="H1166" t="str">
            <v>RMY</v>
          </cell>
          <cell r="I1166" t="str">
            <v>BECCLES AND DISTRICT HOSPITAL</v>
          </cell>
          <cell r="J1166" t="str">
            <v>RMY71</v>
          </cell>
        </row>
        <row r="1167">
          <cell r="G1167" t="str">
            <v>RMYBICKLEY DAY HOSPITAL</v>
          </cell>
          <cell r="H1167" t="str">
            <v>RMY</v>
          </cell>
          <cell r="I1167" t="str">
            <v>BICKLEY DAY HOSPITAL</v>
          </cell>
          <cell r="J1167" t="str">
            <v>RMY09</v>
          </cell>
        </row>
        <row r="1168">
          <cell r="G1168" t="str">
            <v>RMYCARLTON COURT</v>
          </cell>
          <cell r="H1168" t="str">
            <v>RMY</v>
          </cell>
          <cell r="I1168" t="str">
            <v>CARLTON COURT</v>
          </cell>
          <cell r="J1168" t="str">
            <v>RMY13</v>
          </cell>
        </row>
        <row r="1169">
          <cell r="G1169" t="str">
            <v>RMYCHILTON HOUSES</v>
          </cell>
          <cell r="H1169" t="str">
            <v>RMY</v>
          </cell>
          <cell r="I1169" t="str">
            <v>CHILTON HOUSES</v>
          </cell>
          <cell r="J1169" t="str">
            <v>RMYPX</v>
          </cell>
        </row>
        <row r="1170">
          <cell r="G1170" t="str">
            <v>RMYCOLEGATE</v>
          </cell>
          <cell r="H1170" t="str">
            <v>RMY</v>
          </cell>
          <cell r="I1170" t="str">
            <v>COLEGATE</v>
          </cell>
          <cell r="J1170" t="str">
            <v>RMY52</v>
          </cell>
        </row>
        <row r="1171">
          <cell r="G1171" t="str">
            <v>RMYCROMER HOSPITAL</v>
          </cell>
          <cell r="H1171" t="str">
            <v>RMY</v>
          </cell>
          <cell r="I1171" t="str">
            <v>CROMER HOSPITAL</v>
          </cell>
          <cell r="J1171" t="str">
            <v>RMY77</v>
          </cell>
        </row>
        <row r="1172">
          <cell r="G1172" t="str">
            <v>RMYELIZABETH FRY BUILDING</v>
          </cell>
          <cell r="H1172" t="str">
            <v>RMY</v>
          </cell>
          <cell r="I1172" t="str">
            <v>ELIZABETH FRY BUILDING</v>
          </cell>
          <cell r="J1172" t="str">
            <v>RMY84</v>
          </cell>
        </row>
        <row r="1173">
          <cell r="G1173" t="str">
            <v>RMYHARTISMERE HOSPITAL</v>
          </cell>
          <cell r="H1173" t="str">
            <v>RMY</v>
          </cell>
          <cell r="I1173" t="str">
            <v>HARTISMERE HOSPITAL</v>
          </cell>
          <cell r="J1173" t="str">
            <v>RMYMR</v>
          </cell>
        </row>
        <row r="1174">
          <cell r="G1174" t="str">
            <v>RMYHELLESDON HOSPITAL</v>
          </cell>
          <cell r="H1174" t="str">
            <v>RMY</v>
          </cell>
          <cell r="I1174" t="str">
            <v>HELLESDON HOSPITAL</v>
          </cell>
          <cell r="J1174" t="str">
            <v>RMY01</v>
          </cell>
        </row>
        <row r="1175">
          <cell r="G1175" t="str">
            <v>RMYHIGHLANDS</v>
          </cell>
          <cell r="H1175" t="str">
            <v>RMY</v>
          </cell>
          <cell r="I1175" t="str">
            <v>HIGHLANDS</v>
          </cell>
          <cell r="J1175" t="str">
            <v>RMY27</v>
          </cell>
        </row>
        <row r="1176">
          <cell r="G1176" t="str">
            <v>RMYHOLYWELLS</v>
          </cell>
          <cell r="H1176" t="str">
            <v>RMY</v>
          </cell>
          <cell r="I1176" t="str">
            <v>HOLYWELLS</v>
          </cell>
          <cell r="J1176" t="str">
            <v>RMYPC</v>
          </cell>
        </row>
        <row r="1177">
          <cell r="G1177" t="str">
            <v>RMYIP3 8LY</v>
          </cell>
          <cell r="H1177" t="str">
            <v>RMY</v>
          </cell>
          <cell r="I1177" t="str">
            <v>IP3 8LY</v>
          </cell>
          <cell r="J1177" t="str">
            <v>RMYMW</v>
          </cell>
        </row>
        <row r="1178">
          <cell r="G1178" t="str">
            <v>RMYJAMES PAGET HOSPITAL</v>
          </cell>
          <cell r="H1178" t="str">
            <v>RMY</v>
          </cell>
          <cell r="I1178" t="str">
            <v>JAMES PAGET HOSPITAL</v>
          </cell>
          <cell r="J1178" t="str">
            <v>RMY83</v>
          </cell>
        </row>
        <row r="1179">
          <cell r="G1179" t="str">
            <v>RMYJULIAN HOSPITAL</v>
          </cell>
          <cell r="H1179" t="str">
            <v>RMY</v>
          </cell>
          <cell r="I1179" t="str">
            <v>JULIAN HOSPITAL</v>
          </cell>
          <cell r="J1179" t="str">
            <v>RMY02</v>
          </cell>
        </row>
        <row r="1180">
          <cell r="G1180" t="str">
            <v>RMYKEEBLES YARD</v>
          </cell>
          <cell r="H1180" t="str">
            <v>RMY</v>
          </cell>
          <cell r="I1180" t="str">
            <v>KEEBLES YARD</v>
          </cell>
          <cell r="J1180" t="str">
            <v>RMYME</v>
          </cell>
        </row>
        <row r="1181">
          <cell r="G1181" t="str">
            <v>RMYKINGS JUBILEE</v>
          </cell>
          <cell r="H1181" t="str">
            <v>RMY</v>
          </cell>
          <cell r="I1181" t="str">
            <v>KINGS JUBILEE</v>
          </cell>
          <cell r="J1181" t="str">
            <v>RMY56</v>
          </cell>
        </row>
        <row r="1182">
          <cell r="G1182" t="str">
            <v>RMYMEADOWLANDS</v>
          </cell>
          <cell r="H1182" t="str">
            <v>RMY</v>
          </cell>
          <cell r="I1182" t="str">
            <v>MEADOWLANDS</v>
          </cell>
          <cell r="J1182" t="str">
            <v>RMY14</v>
          </cell>
        </row>
        <row r="1183">
          <cell r="G1183" t="str">
            <v>RMYMERIDEAN EAST</v>
          </cell>
          <cell r="H1183" t="str">
            <v>RMY</v>
          </cell>
          <cell r="I1183" t="str">
            <v>MERIDEAN EAST</v>
          </cell>
          <cell r="J1183" t="str">
            <v>RMY85</v>
          </cell>
        </row>
        <row r="1184">
          <cell r="G1184" t="str">
            <v>RMYNEWMARKET HOSPITAL</v>
          </cell>
          <cell r="H1184" t="str">
            <v>RMY</v>
          </cell>
          <cell r="I1184" t="str">
            <v>NEWMARKET HOSPITAL</v>
          </cell>
          <cell r="J1184" t="str">
            <v>RMYMA</v>
          </cell>
        </row>
        <row r="1185">
          <cell r="G1185" t="str">
            <v>RMYNOR CAS LOWESTOFT AND WAVENEY</v>
          </cell>
          <cell r="H1185" t="str">
            <v>RMY</v>
          </cell>
          <cell r="I1185" t="str">
            <v>NOR CAS LOWESTOFT AND WAVENEY</v>
          </cell>
          <cell r="J1185" t="str">
            <v>RMY89</v>
          </cell>
        </row>
        <row r="1186">
          <cell r="G1186" t="str">
            <v>RMYNORFOLK AND NORWICH UNIVERSITY HOSPITAL</v>
          </cell>
          <cell r="H1186" t="str">
            <v>RMY</v>
          </cell>
          <cell r="I1186" t="str">
            <v>NORFOLK AND NORWICH UNIVERSITY HOSPITAL</v>
          </cell>
          <cell r="J1186" t="str">
            <v>RMY60</v>
          </cell>
        </row>
        <row r="1187">
          <cell r="G1187" t="str">
            <v>RMYNORTH WALSHAM COTTAGE HOSPITAL</v>
          </cell>
          <cell r="H1187" t="str">
            <v>RMY</v>
          </cell>
          <cell r="I1187" t="str">
            <v>NORTH WALSHAM COTTAGE HOSPITAL</v>
          </cell>
          <cell r="J1187" t="str">
            <v>RMY61</v>
          </cell>
        </row>
        <row r="1188">
          <cell r="G1188" t="str">
            <v>RMYNORTHGATE HOSPITAL</v>
          </cell>
          <cell r="H1188" t="str">
            <v>RMY</v>
          </cell>
          <cell r="I1188" t="str">
            <v>NORTHGATE HOSPITAL</v>
          </cell>
          <cell r="J1188" t="str">
            <v>RMY03</v>
          </cell>
        </row>
        <row r="1189">
          <cell r="G1189" t="str">
            <v>RMYNORTHSIDE HOUSE</v>
          </cell>
          <cell r="H1189" t="str">
            <v>RMY</v>
          </cell>
          <cell r="I1189" t="str">
            <v>NORTHSIDE HOUSE</v>
          </cell>
          <cell r="J1189" t="str">
            <v>RMY04</v>
          </cell>
        </row>
        <row r="1190">
          <cell r="G1190" t="str">
            <v>RMYPATRICK STEAD HOSPITAL</v>
          </cell>
          <cell r="H1190" t="str">
            <v>RMY</v>
          </cell>
          <cell r="I1190" t="str">
            <v>PATRICK STEAD HOSPITAL</v>
          </cell>
          <cell r="J1190" t="str">
            <v>RMY70</v>
          </cell>
        </row>
        <row r="1191">
          <cell r="G1191" t="str">
            <v>RMYQUEEN ELIZABETH HOSPITAL</v>
          </cell>
          <cell r="H1191" t="str">
            <v>RMY</v>
          </cell>
          <cell r="I1191" t="str">
            <v>QUEEN ELIZABETH HOSPITAL</v>
          </cell>
          <cell r="J1191" t="str">
            <v>RMYWA</v>
          </cell>
        </row>
        <row r="1192">
          <cell r="G1192" t="str">
            <v>RMYSOUTHWOLD HOSPITAL</v>
          </cell>
          <cell r="H1192" t="str">
            <v>RMY</v>
          </cell>
          <cell r="I1192" t="str">
            <v>SOUTHWOLD HOSPITAL</v>
          </cell>
          <cell r="J1192" t="str">
            <v>RMY72</v>
          </cell>
        </row>
        <row r="1193">
          <cell r="G1193" t="str">
            <v>RMYSPRINGWELL</v>
          </cell>
          <cell r="H1193" t="str">
            <v>RMY</v>
          </cell>
          <cell r="I1193" t="str">
            <v>SPRINGWELL</v>
          </cell>
          <cell r="J1193" t="str">
            <v>RMY51</v>
          </cell>
        </row>
        <row r="1194">
          <cell r="G1194" t="str">
            <v>RMYST CLEMENTS HOSPITAL</v>
          </cell>
          <cell r="H1194" t="str">
            <v>RMY</v>
          </cell>
          <cell r="I1194" t="str">
            <v>ST CLEMENTS HOSPITAL</v>
          </cell>
          <cell r="J1194" t="str">
            <v>RMYMV</v>
          </cell>
        </row>
        <row r="1195">
          <cell r="G1195" t="str">
            <v>RMYST CLEMENTS HOSPITAL</v>
          </cell>
          <cell r="H1195" t="str">
            <v>RMY</v>
          </cell>
          <cell r="I1195" t="str">
            <v>ST CLEMENTS HOSPITAL</v>
          </cell>
          <cell r="J1195" t="str">
            <v>RMYNX</v>
          </cell>
        </row>
        <row r="1196">
          <cell r="G1196" t="str">
            <v>RMYST STEPHENS</v>
          </cell>
          <cell r="H1196" t="str">
            <v>RMY</v>
          </cell>
          <cell r="I1196" t="str">
            <v>ST STEPHENS</v>
          </cell>
          <cell r="J1196" t="str">
            <v>RMY21</v>
          </cell>
        </row>
        <row r="1197">
          <cell r="G1197" t="str">
            <v>RMYST. LEONARDS HOSPITAL</v>
          </cell>
          <cell r="H1197" t="str">
            <v>RMY</v>
          </cell>
          <cell r="I1197" t="str">
            <v>ST. LEONARDS HOSPITAL</v>
          </cell>
          <cell r="J1197" t="str">
            <v>RMYMF</v>
          </cell>
        </row>
        <row r="1198">
          <cell r="G1198" t="str">
            <v>RMYSTEPPING OUT</v>
          </cell>
          <cell r="H1198" t="str">
            <v>RMY</v>
          </cell>
          <cell r="I1198" t="str">
            <v>STEPPING OUT</v>
          </cell>
          <cell r="J1198" t="str">
            <v>RMY55</v>
          </cell>
        </row>
        <row r="1199">
          <cell r="G1199" t="str">
            <v>RMYTWO NINE EIGHT</v>
          </cell>
          <cell r="H1199" t="str">
            <v>RMY</v>
          </cell>
          <cell r="I1199" t="str">
            <v>TWO NINE EIGHT</v>
          </cell>
          <cell r="J1199" t="str">
            <v>RMY34</v>
          </cell>
        </row>
        <row r="1200">
          <cell r="G1200" t="str">
            <v>RMYTWO NINE SIX</v>
          </cell>
          <cell r="H1200" t="str">
            <v>RMY</v>
          </cell>
          <cell r="I1200" t="str">
            <v>TWO NINE SIX</v>
          </cell>
          <cell r="J1200" t="str">
            <v>RMY33</v>
          </cell>
        </row>
        <row r="1201">
          <cell r="G1201" t="str">
            <v>RMYVIOLET HILL DAY HOSPITAL</v>
          </cell>
          <cell r="H1201" t="str">
            <v>RMY</v>
          </cell>
          <cell r="I1201" t="str">
            <v>VIOLET HILL DAY HOSPITAL</v>
          </cell>
          <cell r="J1201" t="str">
            <v>RMYMP</v>
          </cell>
        </row>
        <row r="1202">
          <cell r="G1202" t="str">
            <v>RMYWEDGEWOOD HOUSE, WEST SUFFOLK HOSPITAL</v>
          </cell>
          <cell r="H1202" t="str">
            <v>RMY</v>
          </cell>
          <cell r="I1202" t="str">
            <v>WEDGEWOOD HOUSE, WEST SUFFOLK HOSPITAL</v>
          </cell>
          <cell r="J1202" t="str">
            <v>RMYNR</v>
          </cell>
        </row>
        <row r="1203">
          <cell r="G1203" t="str">
            <v>RMYWOODLANDS, IPSWICH HOSPITAL</v>
          </cell>
          <cell r="H1203" t="str">
            <v>RMY</v>
          </cell>
          <cell r="I1203" t="str">
            <v>WOODLANDS, IPSWICH HOSPITAL</v>
          </cell>
          <cell r="J1203" t="str">
            <v>RMYNG</v>
          </cell>
        </row>
        <row r="1204">
          <cell r="G1204" t="str">
            <v>RN3CHIPPENHAM COMMUNITY HOSPITAL</v>
          </cell>
          <cell r="H1204" t="str">
            <v>RN3</v>
          </cell>
          <cell r="I1204" t="str">
            <v>CHIPPENHAM COMMUNITY HOSPITAL</v>
          </cell>
          <cell r="J1204" t="str">
            <v>RN333</v>
          </cell>
        </row>
        <row r="1205">
          <cell r="G1205" t="str">
            <v>RN3FAIRFORD HOSPITAL</v>
          </cell>
          <cell r="H1205" t="str">
            <v>RN3</v>
          </cell>
          <cell r="I1205" t="str">
            <v>FAIRFORD HOSPITAL</v>
          </cell>
          <cell r="J1205" t="str">
            <v>RN336</v>
          </cell>
        </row>
        <row r="1206">
          <cell r="G1206" t="str">
            <v>RN3PAULTON MEMORIAL HOSPITAL</v>
          </cell>
          <cell r="H1206" t="str">
            <v>RN3</v>
          </cell>
          <cell r="I1206" t="str">
            <v>PAULTON MEMORIAL HOSPITAL</v>
          </cell>
          <cell r="J1206" t="str">
            <v>RN3C3</v>
          </cell>
        </row>
        <row r="1207">
          <cell r="G1207" t="str">
            <v xml:space="preserve">RN3PRINCESS ANNE WING </v>
          </cell>
          <cell r="H1207" t="str">
            <v>RN3</v>
          </cell>
          <cell r="I1207" t="str">
            <v xml:space="preserve">PRINCESS ANNE WING </v>
          </cell>
          <cell r="J1207" t="str">
            <v>RN3C1</v>
          </cell>
        </row>
        <row r="1208">
          <cell r="G1208" t="str">
            <v>RN3SAVERNAKE HOSPITAL</v>
          </cell>
          <cell r="H1208" t="str">
            <v>RN3</v>
          </cell>
          <cell r="I1208" t="str">
            <v>SAVERNAKE HOSPITAL</v>
          </cell>
          <cell r="J1208" t="str">
            <v>RN313</v>
          </cell>
        </row>
        <row r="1209">
          <cell r="G1209" t="str">
            <v>RN3SHEPTON MALLET COMMUNITY HOSPITAL</v>
          </cell>
          <cell r="H1209" t="str">
            <v>RN3</v>
          </cell>
          <cell r="I1209" t="str">
            <v>SHEPTON MALLET COMMUNITY HOSPITAL</v>
          </cell>
          <cell r="J1209" t="str">
            <v>RN3C4</v>
          </cell>
        </row>
        <row r="1210">
          <cell r="G1210" t="str">
            <v>RN3THE BRUNEL NHS TREATMENT CENTRE</v>
          </cell>
          <cell r="H1210" t="str">
            <v>RN3</v>
          </cell>
          <cell r="I1210" t="str">
            <v>THE BRUNEL NHS TREATMENT CENTRE</v>
          </cell>
          <cell r="J1210" t="str">
            <v>RN3TC</v>
          </cell>
        </row>
        <row r="1211">
          <cell r="G1211" t="str">
            <v>RN3THE GREAT WESTERN HOSPITAL</v>
          </cell>
          <cell r="H1211" t="str">
            <v>RN3</v>
          </cell>
          <cell r="I1211" t="str">
            <v>THE GREAT WESTERN HOSPITAL</v>
          </cell>
          <cell r="J1211" t="str">
            <v>RN325</v>
          </cell>
        </row>
        <row r="1212">
          <cell r="G1212" t="str">
            <v>RN3TROWBRIDGE COMMUNITY HOSPITAL</v>
          </cell>
          <cell r="H1212" t="str">
            <v>RN3</v>
          </cell>
          <cell r="I1212" t="str">
            <v>TROWBRIDGE COMMUNITY HOSPITAL</v>
          </cell>
          <cell r="J1212" t="str">
            <v>RN334</v>
          </cell>
        </row>
        <row r="1213">
          <cell r="G1213" t="str">
            <v xml:space="preserve">RN3WARMINSTER COMMUNITY HOSPITAL </v>
          </cell>
          <cell r="H1213" t="str">
            <v>RN3</v>
          </cell>
          <cell r="I1213" t="str">
            <v xml:space="preserve">WARMINSTER COMMUNITY HOSPITAL </v>
          </cell>
          <cell r="J1213" t="str">
            <v>RN3C5</v>
          </cell>
        </row>
        <row r="1214">
          <cell r="G1214" t="str">
            <v>RN5ANDOVER WAR MEMORIAL HOSPITAL</v>
          </cell>
          <cell r="H1214" t="str">
            <v>RN5</v>
          </cell>
          <cell r="I1214" t="str">
            <v>ANDOVER WAR MEMORIAL HOSPITAL</v>
          </cell>
          <cell r="J1214" t="str">
            <v>RN542</v>
          </cell>
        </row>
        <row r="1215">
          <cell r="G1215" t="str">
            <v>RN5BASINGSTOKE AND NORTH HAMPSHIRE HOSPITAL</v>
          </cell>
          <cell r="H1215" t="str">
            <v>RN5</v>
          </cell>
          <cell r="I1215" t="str">
            <v>BASINGSTOKE AND NORTH HAMPSHIRE HOSPITAL</v>
          </cell>
          <cell r="J1215" t="str">
            <v>RN506</v>
          </cell>
        </row>
        <row r="1216">
          <cell r="G1216" t="str">
            <v>RN5NORTH HAMPSHIRE HOSPITAL (PARKLANDS) PAEDIATRIC OUTPATIENTS</v>
          </cell>
          <cell r="H1216" t="str">
            <v>RN5</v>
          </cell>
          <cell r="I1216" t="str">
            <v>NORTH HAMPSHIRE HOSPITAL (PARKLANDS) PAEDIATRIC OUTPATIENTS</v>
          </cell>
          <cell r="J1216" t="str">
            <v>RN501</v>
          </cell>
        </row>
        <row r="1217">
          <cell r="G1217" t="str">
            <v>RN5ROYAL HAMPSHIRE COUNTY HOSPITAL</v>
          </cell>
          <cell r="H1217" t="str">
            <v>RN5</v>
          </cell>
          <cell r="I1217" t="str">
            <v>ROYAL HAMPSHIRE COUNTY HOSPITAL</v>
          </cell>
          <cell r="J1217" t="str">
            <v>RN541</v>
          </cell>
        </row>
        <row r="1218">
          <cell r="G1218" t="str">
            <v>RN7DARENT VALLEY HOSPITAL</v>
          </cell>
          <cell r="H1218" t="str">
            <v>RN7</v>
          </cell>
          <cell r="I1218" t="str">
            <v>DARENT VALLEY HOSPITAL</v>
          </cell>
          <cell r="J1218" t="str">
            <v>RN707</v>
          </cell>
        </row>
        <row r="1219">
          <cell r="G1219" t="str">
            <v>RN7GRAVESHAM COMMUNITY HOSPITAL</v>
          </cell>
          <cell r="H1219" t="str">
            <v>RN7</v>
          </cell>
          <cell r="I1219" t="str">
            <v>GRAVESHAM COMMUNITY HOSPITAL</v>
          </cell>
          <cell r="J1219" t="str">
            <v>RN701</v>
          </cell>
        </row>
        <row r="1220">
          <cell r="G1220" t="str">
            <v>RN7WOODLAND NHS TREATMENT CENTRE</v>
          </cell>
          <cell r="H1220" t="str">
            <v>RN7</v>
          </cell>
          <cell r="I1220" t="str">
            <v>WOODLAND NHS TREATMENT CENTRE</v>
          </cell>
          <cell r="J1220" t="str">
            <v>RN708</v>
          </cell>
        </row>
        <row r="1221">
          <cell r="G1221" t="str">
            <v>RNACORBETT HOSPITAL</v>
          </cell>
          <cell r="H1221" t="str">
            <v>RNA</v>
          </cell>
          <cell r="I1221" t="str">
            <v>CORBETT HOSPITAL</v>
          </cell>
          <cell r="J1221" t="str">
            <v>RNA04</v>
          </cell>
        </row>
        <row r="1222">
          <cell r="G1222" t="str">
            <v>RNAGUEST HOSPITAL</v>
          </cell>
          <cell r="H1222" t="str">
            <v>RNA</v>
          </cell>
          <cell r="I1222" t="str">
            <v>GUEST HOSPITAL</v>
          </cell>
          <cell r="J1222" t="str">
            <v>RNA02</v>
          </cell>
        </row>
        <row r="1223">
          <cell r="G1223" t="str">
            <v>RNARUSSELLS HALL HOSPITAL</v>
          </cell>
          <cell r="H1223" t="str">
            <v>RNA</v>
          </cell>
          <cell r="I1223" t="str">
            <v>RUSSELLS HALL HOSPITAL</v>
          </cell>
          <cell r="J1223" t="str">
            <v>RNA01</v>
          </cell>
        </row>
        <row r="1224">
          <cell r="G1224" t="str">
            <v>RNNABBEY VIEW</v>
          </cell>
          <cell r="H1224" t="str">
            <v>RNN</v>
          </cell>
          <cell r="I1224" t="str">
            <v>ABBEY VIEW</v>
          </cell>
          <cell r="J1224" t="str">
            <v>RNNAH</v>
          </cell>
        </row>
        <row r="1225">
          <cell r="G1225" t="str">
            <v>RNNALSTON MINOR INJURY UNIT</v>
          </cell>
          <cell r="H1225" t="str">
            <v>RNN</v>
          </cell>
          <cell r="I1225" t="str">
            <v>ALSTON MINOR INJURY UNIT</v>
          </cell>
          <cell r="J1225" t="str">
            <v>RNNAM</v>
          </cell>
        </row>
        <row r="1226">
          <cell r="G1226" t="str">
            <v>RNNALSTON MINOR INJURY UNIT</v>
          </cell>
          <cell r="H1226" t="str">
            <v>RNN</v>
          </cell>
          <cell r="I1226" t="str">
            <v>ALSTON MINOR INJURY UNIT</v>
          </cell>
          <cell r="J1226" t="str">
            <v>RNNRL</v>
          </cell>
        </row>
        <row r="1227">
          <cell r="G1227" t="str">
            <v>RNNBIRNHAM WOOD</v>
          </cell>
          <cell r="H1227" t="str">
            <v>RNN</v>
          </cell>
          <cell r="I1227" t="str">
            <v>BIRNHAM WOOD</v>
          </cell>
          <cell r="J1227" t="str">
            <v>RNNPY</v>
          </cell>
        </row>
        <row r="1228">
          <cell r="G1228" t="str">
            <v>RNNBRAM LONGSTAFFE NURSERY HEALTH VISITORS</v>
          </cell>
          <cell r="H1228" t="str">
            <v>RNN</v>
          </cell>
          <cell r="I1228" t="str">
            <v>BRAM LONGSTAFFE NURSERY HEALTH VISITORS</v>
          </cell>
          <cell r="J1228" t="str">
            <v>RNN55</v>
          </cell>
        </row>
        <row r="1229">
          <cell r="G1229" t="str">
            <v>RNNBRAMPTON HOSPITAL</v>
          </cell>
          <cell r="H1229" t="str">
            <v>RNN</v>
          </cell>
          <cell r="I1229" t="str">
            <v>BRAMPTON HOSPITAL</v>
          </cell>
          <cell r="J1229" t="str">
            <v>RNNBF</v>
          </cell>
        </row>
        <row r="1230">
          <cell r="G1230" t="str">
            <v>RNNBRAMPTON HOSPITAL</v>
          </cell>
          <cell r="H1230" t="str">
            <v>RNN</v>
          </cell>
          <cell r="I1230" t="str">
            <v>BRAMPTON HOSPITAL</v>
          </cell>
          <cell r="J1230" t="str">
            <v>RNNCP</v>
          </cell>
        </row>
        <row r="1231">
          <cell r="G1231" t="str">
            <v>RNNCALDEW ENTERPRISES</v>
          </cell>
          <cell r="H1231" t="str">
            <v>RNN</v>
          </cell>
          <cell r="I1231" t="str">
            <v>CALDEW ENTERPRISES</v>
          </cell>
          <cell r="J1231" t="str">
            <v>RNNPR</v>
          </cell>
        </row>
        <row r="1232">
          <cell r="G1232" t="str">
            <v>RNNCARLETON CLINIC</v>
          </cell>
          <cell r="H1232" t="str">
            <v>RNN</v>
          </cell>
          <cell r="I1232" t="str">
            <v>CARLETON CLINIC</v>
          </cell>
          <cell r="J1232" t="str">
            <v>RNNBJ</v>
          </cell>
        </row>
        <row r="1233">
          <cell r="G1233" t="str">
            <v>RNNCOCKERMOUTH COTTAGE HOSPITAL</v>
          </cell>
          <cell r="H1233" t="str">
            <v>RNN</v>
          </cell>
          <cell r="I1233" t="str">
            <v>COCKERMOUTH COTTAGE HOSPITAL</v>
          </cell>
          <cell r="J1233" t="str">
            <v>RNNCK</v>
          </cell>
        </row>
        <row r="1234">
          <cell r="G1234" t="str">
            <v>RNNCOCKERMOUTH HOSPITAL</v>
          </cell>
          <cell r="H1234" t="str">
            <v>RNN</v>
          </cell>
          <cell r="I1234" t="str">
            <v>COCKERMOUTH HOSPITAL</v>
          </cell>
          <cell r="J1234" t="str">
            <v>RNNCB</v>
          </cell>
        </row>
        <row r="1235">
          <cell r="G1235" t="str">
            <v>RNNCOMMUNITY PAEDIATRIC DEPARTMENT</v>
          </cell>
          <cell r="H1235" t="str">
            <v>RNN</v>
          </cell>
          <cell r="I1235" t="str">
            <v>COMMUNITY PAEDIATRIC DEPARTMENT</v>
          </cell>
          <cell r="J1235" t="str">
            <v>RNNPD</v>
          </cell>
        </row>
        <row r="1236">
          <cell r="G1236" t="str">
            <v>RNNCOMMUNITY PAEDIATRICS</v>
          </cell>
          <cell r="H1236" t="str">
            <v>RNN</v>
          </cell>
          <cell r="I1236" t="str">
            <v>COMMUNITY PAEDIATRICS</v>
          </cell>
          <cell r="J1236" t="str">
            <v>RNNHT</v>
          </cell>
        </row>
        <row r="1237">
          <cell r="G1237" t="str">
            <v>RNNCONDITION MANAGEMENT PROGRAMME</v>
          </cell>
          <cell r="H1237" t="str">
            <v>RNN</v>
          </cell>
          <cell r="I1237" t="str">
            <v>CONDITION MANAGEMENT PROGRAMME</v>
          </cell>
          <cell r="J1237" t="str">
            <v>RNNDG</v>
          </cell>
        </row>
        <row r="1238">
          <cell r="G1238" t="str">
            <v>RNNCONISTON INSTITUTE</v>
          </cell>
          <cell r="H1238" t="str">
            <v>RNN</v>
          </cell>
          <cell r="I1238" t="str">
            <v>CONISTON INSTITUTE</v>
          </cell>
          <cell r="J1238" t="str">
            <v>RNN61</v>
          </cell>
        </row>
        <row r="1239">
          <cell r="G1239" t="str">
            <v>RNNCOPELAND UNIT</v>
          </cell>
          <cell r="H1239" t="str">
            <v>RNN</v>
          </cell>
          <cell r="I1239" t="str">
            <v>COPELAND UNIT</v>
          </cell>
          <cell r="J1239" t="str">
            <v>RNNCL</v>
          </cell>
        </row>
        <row r="1240">
          <cell r="G1240" t="str">
            <v>RNNCUMBERLAND INFIRMARY</v>
          </cell>
          <cell r="H1240" t="str">
            <v>RNN</v>
          </cell>
          <cell r="I1240" t="str">
            <v>CUMBERLAND INFIRMARY</v>
          </cell>
          <cell r="J1240" t="str">
            <v>RNN62</v>
          </cell>
        </row>
        <row r="1241">
          <cell r="G1241" t="str">
            <v>RNNCUMBRIA DIABETES</v>
          </cell>
          <cell r="H1241" t="str">
            <v>RNN</v>
          </cell>
          <cell r="I1241" t="str">
            <v>CUMBRIA DIABETES</v>
          </cell>
          <cell r="J1241" t="str">
            <v>RNNA4</v>
          </cell>
        </row>
        <row r="1242">
          <cell r="G1242" t="str">
            <v>RNNFIRST FLOOR (WEST)</v>
          </cell>
          <cell r="H1242" t="str">
            <v>RNN</v>
          </cell>
          <cell r="I1242" t="str">
            <v>FIRST FLOOR (WEST)</v>
          </cell>
          <cell r="J1242" t="str">
            <v>RNNDH</v>
          </cell>
        </row>
        <row r="1243">
          <cell r="G1243" t="str">
            <v>RNNFLATT WALKS</v>
          </cell>
          <cell r="H1243" t="str">
            <v>RNN</v>
          </cell>
          <cell r="I1243" t="str">
            <v>FLATT WALKS</v>
          </cell>
          <cell r="J1243" t="str">
            <v>RNNUT</v>
          </cell>
        </row>
        <row r="1244">
          <cell r="G1244" t="str">
            <v>RNNFRIZINGTON NURSERY</v>
          </cell>
          <cell r="H1244" t="str">
            <v>RNN</v>
          </cell>
          <cell r="I1244" t="str">
            <v>FRIZINGTON NURSERY</v>
          </cell>
          <cell r="J1244" t="str">
            <v>RNN68</v>
          </cell>
        </row>
        <row r="1245">
          <cell r="G1245" t="str">
            <v>RNNFURNESS GENERAL HOSPITAL (MENTAL HEALTH)</v>
          </cell>
          <cell r="H1245" t="str">
            <v>RNN</v>
          </cell>
          <cell r="I1245" t="str">
            <v>FURNESS GENERAL HOSPITAL (MENTAL HEALTH)</v>
          </cell>
          <cell r="J1245" t="str">
            <v>RNNFH</v>
          </cell>
        </row>
        <row r="1246">
          <cell r="G1246" t="str">
            <v>RNNGREENGATE SURESTART</v>
          </cell>
          <cell r="H1246" t="str">
            <v>RNN</v>
          </cell>
          <cell r="I1246" t="str">
            <v>GREENGATE SURESTART</v>
          </cell>
          <cell r="J1246" t="str">
            <v>RNN70</v>
          </cell>
        </row>
        <row r="1247">
          <cell r="G1247" t="str">
            <v>RNNHINDPOOL NURSERY</v>
          </cell>
          <cell r="H1247" t="str">
            <v>RNN</v>
          </cell>
          <cell r="I1247" t="str">
            <v>HINDPOOL NURSERY</v>
          </cell>
          <cell r="J1247" t="str">
            <v>RNN71</v>
          </cell>
        </row>
        <row r="1248">
          <cell r="G1248" t="str">
            <v>RNNHOOPS COMMUNITY GYM</v>
          </cell>
          <cell r="H1248" t="str">
            <v>RNN</v>
          </cell>
          <cell r="I1248" t="str">
            <v>HOOPS COMMUNITY GYM</v>
          </cell>
          <cell r="J1248" t="str">
            <v>RNN72</v>
          </cell>
        </row>
        <row r="1249">
          <cell r="G1249" t="str">
            <v>RNNKESWICK HOSPITAL</v>
          </cell>
          <cell r="H1249" t="str">
            <v>RNN</v>
          </cell>
          <cell r="I1249" t="str">
            <v>KESWICK HOSPITAL</v>
          </cell>
          <cell r="J1249" t="str">
            <v>RNNBD</v>
          </cell>
        </row>
        <row r="1250">
          <cell r="G1250" t="str">
            <v>RNNKESWICK MINOR INJURY UNIT</v>
          </cell>
          <cell r="H1250" t="str">
            <v>RNN</v>
          </cell>
          <cell r="I1250" t="str">
            <v>KESWICK MINOR INJURY UNIT</v>
          </cell>
          <cell r="J1250" t="str">
            <v>RNNCN</v>
          </cell>
        </row>
        <row r="1251">
          <cell r="G1251" t="str">
            <v>RNNKESWICK MINOR INJURY UNIT</v>
          </cell>
          <cell r="H1251" t="str">
            <v>RNN</v>
          </cell>
          <cell r="I1251" t="str">
            <v>KESWICK MINOR INJURY UNIT</v>
          </cell>
          <cell r="J1251" t="str">
            <v>RNNKM</v>
          </cell>
        </row>
        <row r="1252">
          <cell r="G1252" t="str">
            <v>RNNKIRKBY STEPHEN</v>
          </cell>
          <cell r="H1252" t="str">
            <v>RNN</v>
          </cell>
          <cell r="I1252" t="str">
            <v>KIRKBY STEPHEN</v>
          </cell>
          <cell r="J1252" t="str">
            <v>RNNKR</v>
          </cell>
        </row>
        <row r="1253">
          <cell r="G1253" t="str">
            <v>RNNLANGDALE UNIT</v>
          </cell>
          <cell r="H1253" t="str">
            <v>RNN</v>
          </cell>
          <cell r="I1253" t="str">
            <v>LANGDALE UNIT</v>
          </cell>
          <cell r="J1253" t="str">
            <v>RNNLG</v>
          </cell>
        </row>
        <row r="1254">
          <cell r="G1254" t="str">
            <v>RNNLOCUM, OLDER AGE MH</v>
          </cell>
          <cell r="H1254" t="str">
            <v>RNN</v>
          </cell>
          <cell r="I1254" t="str">
            <v>LOCUM, OLDER AGE MH</v>
          </cell>
          <cell r="J1254" t="str">
            <v>RNN24</v>
          </cell>
        </row>
        <row r="1255">
          <cell r="G1255" t="str">
            <v>RNNMARY HEWETSON COTTAGE HOSPITAL</v>
          </cell>
          <cell r="H1255" t="str">
            <v>RNN</v>
          </cell>
          <cell r="I1255" t="str">
            <v>MARY HEWETSON COTTAGE HOSPITAL</v>
          </cell>
          <cell r="J1255" t="str">
            <v>RNNCJ</v>
          </cell>
        </row>
        <row r="1256">
          <cell r="G1256" t="str">
            <v>RNNMARYPORT COTTAGE HOSPITAL</v>
          </cell>
          <cell r="H1256" t="str">
            <v>RNN</v>
          </cell>
          <cell r="I1256" t="str">
            <v>MARYPORT COTTAGE HOSPITAL</v>
          </cell>
          <cell r="J1256" t="str">
            <v>RNNMA</v>
          </cell>
        </row>
        <row r="1257">
          <cell r="G1257" t="str">
            <v>RNNMARYPORT HOSPITAL</v>
          </cell>
          <cell r="H1257" t="str">
            <v>RNN</v>
          </cell>
          <cell r="I1257" t="str">
            <v>MARYPORT HOSPITAL</v>
          </cell>
          <cell r="J1257" t="str">
            <v>RNNCA</v>
          </cell>
        </row>
        <row r="1258">
          <cell r="G1258" t="str">
            <v>RNNMARYPORT MINOR INJURY UNIT</v>
          </cell>
          <cell r="H1258" t="str">
            <v>RNN</v>
          </cell>
          <cell r="I1258" t="str">
            <v>MARYPORT MINOR INJURY UNIT</v>
          </cell>
          <cell r="J1258" t="str">
            <v>RNNMM</v>
          </cell>
        </row>
        <row r="1259">
          <cell r="G1259" t="str">
            <v>RNNMARYPORT MINOR INJURY UNIT</v>
          </cell>
          <cell r="H1259" t="str">
            <v>RNN</v>
          </cell>
          <cell r="I1259" t="str">
            <v>MARYPORT MINOR INJURY UNIT</v>
          </cell>
          <cell r="J1259" t="str">
            <v>RNNMT</v>
          </cell>
        </row>
        <row r="1260">
          <cell r="G1260" t="str">
            <v>RNNMEADOWBANK</v>
          </cell>
          <cell r="H1260" t="str">
            <v>RNN</v>
          </cell>
          <cell r="I1260" t="str">
            <v>MEADOWBANK</v>
          </cell>
          <cell r="J1260" t="str">
            <v>RNN76</v>
          </cell>
        </row>
        <row r="1261">
          <cell r="G1261" t="str">
            <v>RNNMILLOM HOSPITAL</v>
          </cell>
          <cell r="H1261" t="str">
            <v>RNN</v>
          </cell>
          <cell r="I1261" t="str">
            <v>MILLOM HOSPITAL</v>
          </cell>
          <cell r="J1261" t="str">
            <v>RNNCC</v>
          </cell>
        </row>
        <row r="1262">
          <cell r="G1262" t="str">
            <v>RNNMILLOM HOSPITAL</v>
          </cell>
          <cell r="H1262" t="str">
            <v>RNN</v>
          </cell>
          <cell r="I1262" t="str">
            <v>MILLOM HOSPITAL</v>
          </cell>
          <cell r="J1262" t="str">
            <v>RNNML</v>
          </cell>
        </row>
        <row r="1263">
          <cell r="G1263" t="str">
            <v>RNNORTON LEA</v>
          </cell>
          <cell r="H1263" t="str">
            <v>RNN</v>
          </cell>
          <cell r="I1263" t="str">
            <v>ORTON LEA</v>
          </cell>
          <cell r="J1263" t="str">
            <v>RNNBG</v>
          </cell>
        </row>
        <row r="1264">
          <cell r="G1264" t="str">
            <v>RNNORTON LEA (ORTON RD)</v>
          </cell>
          <cell r="H1264" t="str">
            <v>RNN</v>
          </cell>
          <cell r="I1264" t="str">
            <v>ORTON LEA (ORTON RD)</v>
          </cell>
          <cell r="J1264" t="str">
            <v>RNN82</v>
          </cell>
        </row>
        <row r="1265">
          <cell r="G1265" t="str">
            <v>RNNPENRITH HOSPITAL</v>
          </cell>
          <cell r="H1265" t="str">
            <v>RNN</v>
          </cell>
          <cell r="I1265" t="str">
            <v>PENRITH HOSPITAL</v>
          </cell>
          <cell r="J1265" t="str">
            <v>RNNBE</v>
          </cell>
        </row>
        <row r="1266">
          <cell r="G1266" t="str">
            <v>RNNPENRITH HOSPITAL</v>
          </cell>
          <cell r="H1266" t="str">
            <v>RNN</v>
          </cell>
          <cell r="I1266" t="str">
            <v>PENRITH HOSPITAL</v>
          </cell>
          <cell r="J1266" t="str">
            <v>RNNKV</v>
          </cell>
        </row>
        <row r="1267">
          <cell r="G1267" t="str">
            <v>RNNPENRITH MINOR INJURY UNIT</v>
          </cell>
          <cell r="H1267" t="str">
            <v>RNN</v>
          </cell>
          <cell r="I1267" t="str">
            <v>PENRITH MINOR INJURY UNIT</v>
          </cell>
          <cell r="J1267" t="str">
            <v>RNNPJ</v>
          </cell>
        </row>
        <row r="1268">
          <cell r="G1268" t="str">
            <v>RNNPUBLIC HEALTH DEVELOPMENT UNIT</v>
          </cell>
          <cell r="H1268" t="str">
            <v>RNN</v>
          </cell>
          <cell r="I1268" t="str">
            <v>PUBLIC HEALTH DEVELOPMENT UNIT</v>
          </cell>
          <cell r="J1268" t="str">
            <v>RNN85</v>
          </cell>
        </row>
        <row r="1269">
          <cell r="G1269" t="str">
            <v>RNNROSEHILL BUILDING</v>
          </cell>
          <cell r="H1269" t="str">
            <v>RNN</v>
          </cell>
          <cell r="I1269" t="str">
            <v>ROSEHILL BUILDING</v>
          </cell>
          <cell r="J1269" t="str">
            <v>RNN02</v>
          </cell>
        </row>
        <row r="1270">
          <cell r="G1270" t="str">
            <v>RNNRUTH LANCASTER JAMES HOSPITAL</v>
          </cell>
          <cell r="H1270" t="str">
            <v>RNN</v>
          </cell>
          <cell r="I1270" t="str">
            <v>RUTH LANCASTER JAMES HOSPITAL</v>
          </cell>
          <cell r="J1270" t="str">
            <v>RNNRJ</v>
          </cell>
        </row>
        <row r="1271">
          <cell r="G1271" t="str">
            <v>RNNSEACROFT</v>
          </cell>
          <cell r="H1271" t="str">
            <v>RNN</v>
          </cell>
          <cell r="I1271" t="str">
            <v>SEACROFT</v>
          </cell>
          <cell r="J1271" t="str">
            <v>RNNCG</v>
          </cell>
        </row>
        <row r="1272">
          <cell r="G1272" t="str">
            <v>RNNSEACROFT</v>
          </cell>
          <cell r="H1272" t="str">
            <v>RNN</v>
          </cell>
          <cell r="I1272" t="str">
            <v>SEACROFT</v>
          </cell>
          <cell r="J1272" t="str">
            <v>RNNEL</v>
          </cell>
        </row>
        <row r="1273">
          <cell r="G1273" t="str">
            <v>RNNSEASCALE</v>
          </cell>
          <cell r="H1273" t="str">
            <v>RNN</v>
          </cell>
          <cell r="I1273" t="str">
            <v>SEASCALE</v>
          </cell>
          <cell r="J1273" t="str">
            <v>RNNUS</v>
          </cell>
        </row>
        <row r="1274">
          <cell r="G1274" t="str">
            <v>RNNTENTERFIELD</v>
          </cell>
          <cell r="H1274" t="str">
            <v>RNN</v>
          </cell>
          <cell r="I1274" t="str">
            <v>TENTERFIELD</v>
          </cell>
          <cell r="J1274" t="str">
            <v>RNN91</v>
          </cell>
        </row>
        <row r="1275">
          <cell r="G1275" t="str">
            <v>RNNTHE LAKELANDS UNIT</v>
          </cell>
          <cell r="H1275" t="str">
            <v>RNN</v>
          </cell>
          <cell r="I1275" t="str">
            <v>THE LAKELANDS UNIT</v>
          </cell>
          <cell r="J1275" t="str">
            <v>RNNLK</v>
          </cell>
        </row>
        <row r="1276">
          <cell r="G1276" t="str">
            <v>RNNTHIRLMERE SUITE</v>
          </cell>
          <cell r="H1276" t="str">
            <v>RNN</v>
          </cell>
          <cell r="I1276" t="str">
            <v>THIRLMERE SUITE</v>
          </cell>
          <cell r="J1276" t="str">
            <v>RNNTT</v>
          </cell>
        </row>
        <row r="1277">
          <cell r="G1277" t="str">
            <v>RNNWEST CUMBERLAND HOSPITAL</v>
          </cell>
          <cell r="H1277" t="str">
            <v>RNN</v>
          </cell>
          <cell r="I1277" t="str">
            <v>WEST CUMBERLAND HOSPITAL</v>
          </cell>
          <cell r="J1277" t="str">
            <v>RNNBX</v>
          </cell>
        </row>
        <row r="1278">
          <cell r="G1278" t="str">
            <v>RNNWESTMORLAND GENERAL HOSPITAL</v>
          </cell>
          <cell r="H1278" t="str">
            <v>RNN</v>
          </cell>
          <cell r="I1278" t="str">
            <v>WESTMORLAND GENERAL HOSPITAL</v>
          </cell>
          <cell r="J1278" t="str">
            <v>RNNWG</v>
          </cell>
        </row>
        <row r="1279">
          <cell r="G1279" t="str">
            <v>RNNWIGTON HOSPITAL</v>
          </cell>
          <cell r="H1279" t="str">
            <v>RNN</v>
          </cell>
          <cell r="I1279" t="str">
            <v>WIGTON HOSPITAL</v>
          </cell>
          <cell r="J1279" t="str">
            <v>RNNBH</v>
          </cell>
        </row>
        <row r="1280">
          <cell r="G1280" t="str">
            <v>RNNWIGTON HOSPITAL</v>
          </cell>
          <cell r="H1280" t="str">
            <v>RNN</v>
          </cell>
          <cell r="I1280" t="str">
            <v>WIGTON HOSPITAL</v>
          </cell>
          <cell r="J1280" t="str">
            <v>RNNWT</v>
          </cell>
        </row>
        <row r="1281">
          <cell r="G1281" t="str">
            <v>RNNWORKINGTON COMMUNITY HOSPITAL</v>
          </cell>
          <cell r="H1281" t="str">
            <v>RNN</v>
          </cell>
          <cell r="I1281" t="str">
            <v>WORKINGTON COMMUNITY HOSPITAL</v>
          </cell>
          <cell r="J1281" t="str">
            <v>RNN42</v>
          </cell>
        </row>
        <row r="1282">
          <cell r="G1282" t="str">
            <v>RNQKETTERING GENERAL HOSPITAL</v>
          </cell>
          <cell r="H1282" t="str">
            <v>RNQ</v>
          </cell>
          <cell r="I1282" t="str">
            <v>KETTERING GENERAL HOSPITAL</v>
          </cell>
          <cell r="J1282" t="str">
            <v>RNQ51</v>
          </cell>
        </row>
        <row r="1283">
          <cell r="G1283" t="str">
            <v>RNQNUFFIELD DIAGNOSTIC CENTRE</v>
          </cell>
          <cell r="H1283" t="str">
            <v>RNQ</v>
          </cell>
          <cell r="I1283" t="str">
            <v>NUFFIELD DIAGNOSTIC CENTRE</v>
          </cell>
          <cell r="J1283" t="str">
            <v>RNQ97</v>
          </cell>
        </row>
        <row r="1284">
          <cell r="G1284" t="str">
            <v>RNSDANETRE HOSPITAL (OUT-PATIENTS)</v>
          </cell>
          <cell r="H1284" t="str">
            <v>RNS</v>
          </cell>
          <cell r="I1284" t="str">
            <v>DANETRE HOSPITAL (OUT-PATIENTS)</v>
          </cell>
          <cell r="J1284" t="str">
            <v>RNS04</v>
          </cell>
        </row>
        <row r="1285">
          <cell r="G1285" t="str">
            <v>RNSDAVENTRY HEALTH CENTRE (ACUTE)</v>
          </cell>
          <cell r="H1285" t="str">
            <v>RNS</v>
          </cell>
          <cell r="I1285" t="str">
            <v>DAVENTRY HEALTH CENTRE (ACUTE)</v>
          </cell>
          <cell r="J1285" t="str">
            <v>RNS94</v>
          </cell>
        </row>
        <row r="1286">
          <cell r="G1286" t="str">
            <v>RNSNORTHAMPTON GENERAL HOSPITAL (ACUTE)</v>
          </cell>
          <cell r="H1286" t="str">
            <v>RNS</v>
          </cell>
          <cell r="I1286" t="str">
            <v>NORTHAMPTON GENERAL HOSPITAL (ACUTE)</v>
          </cell>
          <cell r="J1286" t="str">
            <v>RNS01</v>
          </cell>
        </row>
        <row r="1287">
          <cell r="G1287" t="str">
            <v>RNSST EDMUND'S HOSPITAL</v>
          </cell>
          <cell r="H1287" t="str">
            <v>RNS</v>
          </cell>
          <cell r="I1287" t="str">
            <v>ST EDMUND'S HOSPITAL</v>
          </cell>
          <cell r="J1287" t="str">
            <v>RNS02</v>
          </cell>
        </row>
        <row r="1288">
          <cell r="G1288" t="str">
            <v>RNUABINGDON COMMUNITY HOSPITAL</v>
          </cell>
          <cell r="H1288" t="str">
            <v>RNU</v>
          </cell>
          <cell r="I1288" t="str">
            <v>ABINGDON COMMUNITY HOSPITAL</v>
          </cell>
          <cell r="J1288" t="str">
            <v>RNUDQ</v>
          </cell>
        </row>
        <row r="1289">
          <cell r="G1289" t="str">
            <v>RNUBICESTER COMMUNITY HOSPITAL</v>
          </cell>
          <cell r="H1289" t="str">
            <v>RNU</v>
          </cell>
          <cell r="I1289" t="str">
            <v>BICESTER COMMUNITY HOSPITAL</v>
          </cell>
          <cell r="J1289" t="str">
            <v>RNUCE</v>
          </cell>
        </row>
        <row r="1290">
          <cell r="G1290" t="str">
            <v>RNUDIDCOT COMMUNITY HOSPITAL</v>
          </cell>
          <cell r="H1290" t="str">
            <v>RNU</v>
          </cell>
          <cell r="I1290" t="str">
            <v>DIDCOT COMMUNITY HOSPITAL</v>
          </cell>
          <cell r="J1290" t="str">
            <v>RNUCK</v>
          </cell>
        </row>
        <row r="1291">
          <cell r="G1291" t="str">
            <v>RNULITTLEMORE MENTAL HEALTH CENTRE</v>
          </cell>
          <cell r="H1291" t="str">
            <v>RNU</v>
          </cell>
          <cell r="I1291" t="str">
            <v>LITTLEMORE MENTAL HEALTH CENTRE</v>
          </cell>
          <cell r="J1291" t="str">
            <v>RNU30</v>
          </cell>
        </row>
        <row r="1292">
          <cell r="G1292" t="str">
            <v>RNUMARLBOROUGH HOUSE</v>
          </cell>
          <cell r="H1292" t="str">
            <v>RNU</v>
          </cell>
          <cell r="I1292" t="str">
            <v>MARLBOROUGH HOUSE</v>
          </cell>
          <cell r="J1292" t="str">
            <v>RNU92</v>
          </cell>
        </row>
        <row r="1293">
          <cell r="G1293" t="str">
            <v>RNUSAVERNAKE HOSPITAL</v>
          </cell>
          <cell r="H1293" t="str">
            <v>RNU</v>
          </cell>
          <cell r="I1293" t="str">
            <v>SAVERNAKE HOSPITAL</v>
          </cell>
          <cell r="J1293" t="str">
            <v>RNUAM</v>
          </cell>
        </row>
        <row r="1294">
          <cell r="G1294" t="str">
            <v>RNUSWINDON COMMUNITY &amp; INPATIENT CHILD &amp; ADOLESCENT MENTAL HEALTH</v>
          </cell>
          <cell r="H1294" t="str">
            <v>RNU</v>
          </cell>
          <cell r="I1294" t="str">
            <v>SWINDON COMMUNITY &amp; INPATIENT CHILD &amp; ADOLESCENT MENTAL HEALTH</v>
          </cell>
          <cell r="J1294" t="str">
            <v>RNUAL</v>
          </cell>
        </row>
        <row r="1295">
          <cell r="G1295" t="str">
            <v>RNUTHE FULBROOK CENTRE</v>
          </cell>
          <cell r="H1295" t="str">
            <v>RNU</v>
          </cell>
          <cell r="I1295" t="str">
            <v>THE FULBROOK CENTRE</v>
          </cell>
          <cell r="J1295" t="str">
            <v>RNU75</v>
          </cell>
        </row>
        <row r="1296">
          <cell r="G1296" t="str">
            <v>RNUWALLINGFORD COMMUNITY HOSPITAL</v>
          </cell>
          <cell r="H1296" t="str">
            <v>RNU</v>
          </cell>
          <cell r="I1296" t="str">
            <v>WALLINGFORD COMMUNITY HOSPITAL</v>
          </cell>
          <cell r="J1296" t="str">
            <v>RNUDJ</v>
          </cell>
        </row>
        <row r="1297">
          <cell r="G1297" t="str">
            <v>RNUWARNEFORD HOSPITAL</v>
          </cell>
          <cell r="H1297" t="str">
            <v>RNU</v>
          </cell>
          <cell r="I1297" t="str">
            <v>WARNEFORD HOSPITAL</v>
          </cell>
          <cell r="J1297" t="str">
            <v>RNU33</v>
          </cell>
        </row>
        <row r="1298">
          <cell r="G1298" t="str">
            <v>RNUWHITELEAF CENTRE</v>
          </cell>
          <cell r="H1298" t="str">
            <v>RNU</v>
          </cell>
          <cell r="I1298" t="str">
            <v>WHITELEAF CENTRE</v>
          </cell>
          <cell r="J1298" t="str">
            <v>RNUGP</v>
          </cell>
        </row>
        <row r="1299">
          <cell r="G1299" t="str">
            <v>RNUWITNEY COMMUNITY HOSPITAL</v>
          </cell>
          <cell r="H1299" t="str">
            <v>RNU</v>
          </cell>
          <cell r="I1299" t="str">
            <v>WITNEY COMMUNITY HOSPITAL</v>
          </cell>
          <cell r="J1299" t="str">
            <v>RNUDM</v>
          </cell>
        </row>
        <row r="1300">
          <cell r="G1300" t="str">
            <v>RNZANDOVER WAR MEMORIAL HOSPITAL</v>
          </cell>
          <cell r="H1300" t="str">
            <v>RNZ</v>
          </cell>
          <cell r="I1300" t="str">
            <v>ANDOVER WAR MEMORIAL HOSPITAL</v>
          </cell>
          <cell r="J1300" t="str">
            <v>RNZ59</v>
          </cell>
        </row>
        <row r="1301">
          <cell r="G1301" t="str">
            <v>RNZDORSET COUNTY HOSPITAL</v>
          </cell>
          <cell r="H1301" t="str">
            <v>RNZ</v>
          </cell>
          <cell r="I1301" t="str">
            <v>DORSET COUNTY HOSPITAL</v>
          </cell>
          <cell r="J1301" t="str">
            <v>RNZ67</v>
          </cell>
        </row>
        <row r="1302">
          <cell r="G1302" t="str">
            <v>RNZFORDINGBRIDGE HOSPITAL</v>
          </cell>
          <cell r="H1302" t="str">
            <v>RNZ</v>
          </cell>
          <cell r="I1302" t="str">
            <v>FORDINGBRIDGE HOSPITAL</v>
          </cell>
          <cell r="J1302" t="str">
            <v>RNZ04</v>
          </cell>
        </row>
        <row r="1303">
          <cell r="G1303" t="str">
            <v>RNZHILLCOTE</v>
          </cell>
          <cell r="H1303" t="str">
            <v>RNZ</v>
          </cell>
          <cell r="I1303" t="str">
            <v>HILLCOTE</v>
          </cell>
          <cell r="J1303" t="str">
            <v>RNZ13</v>
          </cell>
        </row>
        <row r="1304">
          <cell r="G1304" t="str">
            <v>RNZSALISBURY DISTRICT HOSPITAL</v>
          </cell>
          <cell r="H1304" t="str">
            <v>RNZ</v>
          </cell>
          <cell r="I1304" t="str">
            <v>SALISBURY DISTRICT HOSPITAL</v>
          </cell>
          <cell r="J1304" t="str">
            <v>RNZ02</v>
          </cell>
        </row>
        <row r="1305">
          <cell r="G1305" t="str">
            <v>RNZSALISBURY HEALTH CARE NHS TRUST</v>
          </cell>
          <cell r="H1305" t="str">
            <v>RNZ</v>
          </cell>
          <cell r="I1305" t="str">
            <v>SALISBURY HEALTH CARE NHS TRUST</v>
          </cell>
          <cell r="J1305" t="str">
            <v>RNZ00</v>
          </cell>
        </row>
        <row r="1306">
          <cell r="G1306" t="str">
            <v>RNZTHE RIDGEWAY HOSPITAL</v>
          </cell>
          <cell r="H1306" t="str">
            <v>RNZ</v>
          </cell>
          <cell r="I1306" t="str">
            <v>THE RIDGEWAY HOSPITAL</v>
          </cell>
          <cell r="J1306" t="str">
            <v>RNZ63</v>
          </cell>
        </row>
        <row r="1307">
          <cell r="G1307" t="str">
            <v>RP11 WILLOW CLOSE</v>
          </cell>
          <cell r="H1307" t="str">
            <v>RP1</v>
          </cell>
          <cell r="I1307" t="str">
            <v>1 WILLOW CLOSE</v>
          </cell>
          <cell r="J1307" t="str">
            <v>RP1Q9</v>
          </cell>
        </row>
        <row r="1308">
          <cell r="G1308" t="str">
            <v>RP12 WILLOW CLOSE</v>
          </cell>
          <cell r="H1308" t="str">
            <v>RP1</v>
          </cell>
          <cell r="I1308" t="str">
            <v>2 WILLOW CLOSE</v>
          </cell>
          <cell r="J1308" t="str">
            <v>RP1R1</v>
          </cell>
        </row>
        <row r="1309">
          <cell r="G1309" t="str">
            <v>RP1ADDINGTON WARD</v>
          </cell>
          <cell r="H1309" t="str">
            <v>RP1</v>
          </cell>
          <cell r="I1309" t="str">
            <v>ADDINGTON WARD</v>
          </cell>
          <cell r="J1309" t="str">
            <v>RP1L1</v>
          </cell>
        </row>
        <row r="1310">
          <cell r="G1310" t="str">
            <v>RP1BARTON HALL</v>
          </cell>
          <cell r="H1310" t="str">
            <v>RP1</v>
          </cell>
          <cell r="I1310" t="str">
            <v>BARTON HALL</v>
          </cell>
          <cell r="J1310" t="str">
            <v>RP1T2</v>
          </cell>
        </row>
        <row r="1311">
          <cell r="G1311" t="str">
            <v>RP1BEECHWOOD WARD</v>
          </cell>
          <cell r="H1311" t="str">
            <v>RP1</v>
          </cell>
          <cell r="I1311" t="str">
            <v>BEECHWOOD WARD</v>
          </cell>
          <cell r="J1311" t="str">
            <v>RP126</v>
          </cell>
        </row>
        <row r="1312">
          <cell r="G1312" t="str">
            <v>RP1BERRYWOOD HOSPITAL</v>
          </cell>
          <cell r="H1312" t="str">
            <v>RP1</v>
          </cell>
          <cell r="I1312" t="str">
            <v>BERRYWOOD HOSPITAL</v>
          </cell>
          <cell r="J1312" t="str">
            <v>RP1V4</v>
          </cell>
        </row>
        <row r="1313">
          <cell r="G1313" t="str">
            <v>RP1BRACKLEY COMMUNITY HOSPITAL</v>
          </cell>
          <cell r="H1313" t="str">
            <v>RP1</v>
          </cell>
          <cell r="I1313" t="str">
            <v>BRACKLEY COMMUNITY HOSPITAL</v>
          </cell>
          <cell r="J1313" t="str">
            <v>T0F5S</v>
          </cell>
        </row>
        <row r="1314">
          <cell r="G1314" t="str">
            <v>RP1BRACKLEY COTTAGE HOSPITAL</v>
          </cell>
          <cell r="H1314" t="str">
            <v>RP1</v>
          </cell>
          <cell r="I1314" t="str">
            <v>BRACKLEY COTTAGE HOSPITAL</v>
          </cell>
          <cell r="J1314" t="str">
            <v>RP1M2</v>
          </cell>
        </row>
        <row r="1315">
          <cell r="G1315" t="str">
            <v>RP1CHURCHILL HOSPITAL</v>
          </cell>
          <cell r="H1315" t="str">
            <v>RP1</v>
          </cell>
          <cell r="I1315" t="str">
            <v>CHURCHILL HOSPITAL</v>
          </cell>
          <cell r="J1315" t="str">
            <v>RP1L3</v>
          </cell>
        </row>
        <row r="1316">
          <cell r="G1316" t="str">
            <v>RP1COMMUNITY CHILDRENS UNIT</v>
          </cell>
          <cell r="H1316" t="str">
            <v>RP1</v>
          </cell>
          <cell r="I1316" t="str">
            <v>COMMUNITY CHILDRENS UNIT</v>
          </cell>
          <cell r="J1316" t="str">
            <v>RP1F6</v>
          </cell>
        </row>
        <row r="1317">
          <cell r="G1317" t="str">
            <v>RP1CORBY COMMUNITY HOSPITAL</v>
          </cell>
          <cell r="H1317" t="str">
            <v>RP1</v>
          </cell>
          <cell r="I1317" t="str">
            <v>CORBY COMMUNITY HOSPITAL</v>
          </cell>
          <cell r="J1317" t="str">
            <v>RP1N8</v>
          </cell>
        </row>
        <row r="1318">
          <cell r="G1318" t="str">
            <v>RP1DANETRE HOSPITAL</v>
          </cell>
          <cell r="H1318" t="str">
            <v>RP1</v>
          </cell>
          <cell r="I1318" t="str">
            <v>DANETRE HOSPITAL</v>
          </cell>
          <cell r="J1318" t="str">
            <v>RP1J6</v>
          </cell>
        </row>
        <row r="1319">
          <cell r="G1319" t="str">
            <v>RP1DRUG AND ALCOHOL (DUNSTABLE)</v>
          </cell>
          <cell r="H1319" t="str">
            <v>RP1</v>
          </cell>
          <cell r="I1319" t="str">
            <v>DRUG AND ALCOHOL (DUNSTABLE)</v>
          </cell>
          <cell r="J1319" t="str">
            <v>RP131</v>
          </cell>
        </row>
        <row r="1320">
          <cell r="G1320" t="str">
            <v>RP1DRUG AND ALCOHOL DEPENDENCY UNIT</v>
          </cell>
          <cell r="H1320" t="str">
            <v>RP1</v>
          </cell>
          <cell r="I1320" t="str">
            <v>DRUG AND ALCOHOL DEPENDENCY UNIT</v>
          </cell>
          <cell r="J1320" t="str">
            <v>RP1V2</v>
          </cell>
        </row>
        <row r="1321">
          <cell r="G1321" t="str">
            <v>RP1EXETER PLACE SITE</v>
          </cell>
          <cell r="H1321" t="str">
            <v>RP1</v>
          </cell>
          <cell r="I1321" t="str">
            <v>EXETER PLACE SITE</v>
          </cell>
          <cell r="J1321" t="str">
            <v>RP1L8</v>
          </cell>
        </row>
        <row r="1322">
          <cell r="G1322" t="str">
            <v>RP1GU DEPARTMENT (KETTERING)</v>
          </cell>
          <cell r="H1322" t="str">
            <v>RP1</v>
          </cell>
          <cell r="I1322" t="str">
            <v>GU DEPARTMENT (KETTERING)</v>
          </cell>
          <cell r="J1322" t="str">
            <v>RP1T4</v>
          </cell>
        </row>
        <row r="1323">
          <cell r="G1323" t="str">
            <v>RP1GU DEPARTMENT (NORTHAMPTON)</v>
          </cell>
          <cell r="H1323" t="str">
            <v>RP1</v>
          </cell>
          <cell r="I1323" t="str">
            <v>GU DEPARTMENT (NORTHAMPTON)</v>
          </cell>
          <cell r="J1323" t="str">
            <v>RP1T5</v>
          </cell>
        </row>
        <row r="1324">
          <cell r="G1324" t="str">
            <v>RP1HEADLANDS</v>
          </cell>
          <cell r="H1324" t="str">
            <v>RP1</v>
          </cell>
          <cell r="I1324" t="str">
            <v>HEADLANDS</v>
          </cell>
          <cell r="J1324" t="str">
            <v>RP1D1</v>
          </cell>
        </row>
        <row r="1325">
          <cell r="G1325" t="str">
            <v>RP1HEATHERS</v>
          </cell>
          <cell r="H1325" t="str">
            <v>RP1</v>
          </cell>
          <cell r="I1325" t="str">
            <v>HEATHERS</v>
          </cell>
          <cell r="J1325" t="str">
            <v>RP1D6</v>
          </cell>
        </row>
        <row r="1326">
          <cell r="G1326" t="str">
            <v>RP1ISEBROOK HOSPITAL</v>
          </cell>
          <cell r="H1326" t="str">
            <v>RP1</v>
          </cell>
          <cell r="I1326" t="str">
            <v>ISEBROOK HOSPITAL</v>
          </cell>
          <cell r="J1326" t="str">
            <v>RP1F2</v>
          </cell>
        </row>
        <row r="1327">
          <cell r="G1327" t="str">
            <v>RP1JOHN RADCLIFFE HOSPITAL</v>
          </cell>
          <cell r="H1327" t="str">
            <v>RP1</v>
          </cell>
          <cell r="I1327" t="str">
            <v>JOHN RADCLIFFE HOSPITAL</v>
          </cell>
          <cell r="J1327" t="str">
            <v>RP1L2</v>
          </cell>
        </row>
        <row r="1328">
          <cell r="G1328" t="str">
            <v>RP1KENT ROAD</v>
          </cell>
          <cell r="H1328" t="str">
            <v>RP1</v>
          </cell>
          <cell r="I1328" t="str">
            <v>KENT ROAD</v>
          </cell>
          <cell r="J1328" t="str">
            <v>RP1Q8</v>
          </cell>
        </row>
        <row r="1329">
          <cell r="G1329" t="str">
            <v>RP1KETTERING GENERAL HOSPITAL</v>
          </cell>
          <cell r="H1329" t="str">
            <v>RP1</v>
          </cell>
          <cell r="I1329" t="str">
            <v>KETTERING GENERAL HOSPITAL</v>
          </cell>
          <cell r="J1329" t="str">
            <v>RP1F1</v>
          </cell>
        </row>
        <row r="1330">
          <cell r="G1330" t="str">
            <v>RP1KINGSTHORPE GRANGE</v>
          </cell>
          <cell r="H1330" t="str">
            <v>RP1</v>
          </cell>
          <cell r="I1330" t="str">
            <v>KINGSTHORPE GRANGE</v>
          </cell>
          <cell r="J1330" t="str">
            <v>RP1M1</v>
          </cell>
        </row>
        <row r="1331">
          <cell r="G1331" t="str">
            <v>RP1MANFIELD HEALTH CAMPUS</v>
          </cell>
          <cell r="H1331" t="str">
            <v>RP1</v>
          </cell>
          <cell r="I1331" t="str">
            <v>MANFIELD HEALTH CAMPUS</v>
          </cell>
          <cell r="J1331" t="str">
            <v>RP1A2</v>
          </cell>
        </row>
        <row r="1332">
          <cell r="G1332" t="str">
            <v>RP1MAYFAIR DAY HOSPITAL</v>
          </cell>
          <cell r="H1332" t="str">
            <v>RP1</v>
          </cell>
          <cell r="I1332" t="str">
            <v>MAYFAIR DAY HOSPITAL</v>
          </cell>
          <cell r="J1332" t="str">
            <v>RP1E9</v>
          </cell>
        </row>
        <row r="1333">
          <cell r="G1333" t="str">
            <v>RP1MEADHURST</v>
          </cell>
          <cell r="H1333" t="str">
            <v>RP1</v>
          </cell>
          <cell r="I1333" t="str">
            <v>MEADHURST</v>
          </cell>
          <cell r="J1333" t="str">
            <v>RP1L4</v>
          </cell>
        </row>
        <row r="1334">
          <cell r="G1334" t="str">
            <v>RP1MEDICAL LOANS</v>
          </cell>
          <cell r="H1334" t="str">
            <v>RP1</v>
          </cell>
          <cell r="I1334" t="str">
            <v>MEDICAL LOANS</v>
          </cell>
          <cell r="J1334" t="str">
            <v>RP1P2</v>
          </cell>
        </row>
        <row r="1335">
          <cell r="G1335" t="str">
            <v>RP1MENCAP (CORBY)</v>
          </cell>
          <cell r="H1335" t="str">
            <v>RP1</v>
          </cell>
          <cell r="I1335" t="str">
            <v>MENCAP (CORBY)</v>
          </cell>
          <cell r="J1335" t="str">
            <v>RP1D3</v>
          </cell>
        </row>
        <row r="1336">
          <cell r="G1336" t="str">
            <v>RP1MENCAP (ROTHWELL)</v>
          </cell>
          <cell r="H1336" t="str">
            <v>RP1</v>
          </cell>
          <cell r="I1336" t="str">
            <v>MENCAP (ROTHWELL)</v>
          </cell>
          <cell r="J1336" t="str">
            <v>RP1D2</v>
          </cell>
        </row>
        <row r="1337">
          <cell r="G1337" t="str">
            <v>RP1MENCAP (WELLINGBOROUGH)</v>
          </cell>
          <cell r="H1337" t="str">
            <v>RP1</v>
          </cell>
          <cell r="I1337" t="str">
            <v>MENCAP (WELLINGBOROUGH)</v>
          </cell>
          <cell r="J1337" t="str">
            <v>RP1D4</v>
          </cell>
        </row>
        <row r="1338">
          <cell r="G1338" t="str">
            <v>RP1MENTAL AFTER CARE ASSOCIATION WELLINGBOROUGH</v>
          </cell>
          <cell r="H1338" t="str">
            <v>RP1</v>
          </cell>
          <cell r="I1338" t="str">
            <v>MENTAL AFTER CARE ASSOCIATION WELLINGBOROUGH</v>
          </cell>
          <cell r="J1338" t="str">
            <v>RP1N3</v>
          </cell>
        </row>
        <row r="1339">
          <cell r="G1339" t="str">
            <v>RP1MENTAL HEALTH ACCOMODATION &amp; COMMISSIONING</v>
          </cell>
          <cell r="H1339" t="str">
            <v>RP1</v>
          </cell>
          <cell r="I1339" t="str">
            <v>MENTAL HEALTH ACCOMODATION &amp; COMMISSIONING</v>
          </cell>
          <cell r="J1339" t="str">
            <v>RP1V3</v>
          </cell>
        </row>
        <row r="1340">
          <cell r="G1340" t="str">
            <v>RP1NORTHAMPTON GENERAL HOSPITAL</v>
          </cell>
          <cell r="H1340" t="str">
            <v>RP1</v>
          </cell>
          <cell r="I1340" t="str">
            <v>NORTHAMPTON GENERAL HOSPITAL</v>
          </cell>
          <cell r="J1340" t="str">
            <v>RP1M4</v>
          </cell>
        </row>
        <row r="1341">
          <cell r="G1341" t="str">
            <v>RP1OLDER ADULTS (SOUTH)</v>
          </cell>
          <cell r="H1341" t="str">
            <v>RP1</v>
          </cell>
          <cell r="I1341" t="str">
            <v>OLDER ADULTS (SOUTH)</v>
          </cell>
          <cell r="J1341" t="str">
            <v>RP130</v>
          </cell>
        </row>
        <row r="1342">
          <cell r="G1342" t="str">
            <v>RP1OUNDLE COMMUNITY CARE UNIT</v>
          </cell>
          <cell r="H1342" t="str">
            <v>RP1</v>
          </cell>
          <cell r="I1342" t="str">
            <v>OUNDLE COMMUNITY CARE UNIT</v>
          </cell>
          <cell r="J1342" t="str">
            <v>RP1F7</v>
          </cell>
        </row>
        <row r="1343">
          <cell r="G1343" t="str">
            <v>RP1REDCLIFFE DAY HOSPITAL</v>
          </cell>
          <cell r="H1343" t="str">
            <v>RP1</v>
          </cell>
          <cell r="I1343" t="str">
            <v>REDCLIFFE DAY HOSPITAL</v>
          </cell>
          <cell r="J1343" t="str">
            <v>RP1F9</v>
          </cell>
        </row>
        <row r="1344">
          <cell r="G1344" t="str">
            <v>RP1RUSHDEN HOSPITAL</v>
          </cell>
          <cell r="H1344" t="str">
            <v>RP1</v>
          </cell>
          <cell r="I1344" t="str">
            <v>RUSHDEN HOSPITAL</v>
          </cell>
          <cell r="J1344" t="str">
            <v>RP1F4</v>
          </cell>
        </row>
        <row r="1345">
          <cell r="G1345" t="str">
            <v>RP1SHORT BREAKS UNIT</v>
          </cell>
          <cell r="H1345" t="str">
            <v>RP1</v>
          </cell>
          <cell r="I1345" t="str">
            <v>SHORT BREAKS UNIT</v>
          </cell>
          <cell r="J1345" t="str">
            <v>RP1NR</v>
          </cell>
        </row>
        <row r="1346">
          <cell r="G1346" t="str">
            <v>RP1SKIDDAW WALK UNIT</v>
          </cell>
          <cell r="H1346" t="str">
            <v>RP1</v>
          </cell>
          <cell r="I1346" t="str">
            <v>SKIDDAW WALK UNIT</v>
          </cell>
          <cell r="J1346" t="str">
            <v>RP1H3</v>
          </cell>
        </row>
        <row r="1347">
          <cell r="G1347" t="str">
            <v>RP1ST MARY'S HOSPITAL</v>
          </cell>
          <cell r="H1347" t="str">
            <v>RP1</v>
          </cell>
          <cell r="I1347" t="str">
            <v>ST MARY'S HOSPITAL</v>
          </cell>
          <cell r="J1347" t="str">
            <v>RP1A1</v>
          </cell>
        </row>
        <row r="1348">
          <cell r="G1348" t="str">
            <v>RP1SUNNYSIDE</v>
          </cell>
          <cell r="H1348" t="str">
            <v>RP1</v>
          </cell>
          <cell r="I1348" t="str">
            <v>SUNNYSIDE</v>
          </cell>
          <cell r="J1348" t="str">
            <v>RP1N6</v>
          </cell>
        </row>
        <row r="1349">
          <cell r="G1349" t="str">
            <v>RP1SWANS HILL</v>
          </cell>
          <cell r="H1349" t="str">
            <v>RP1</v>
          </cell>
          <cell r="I1349" t="str">
            <v>SWANS HILL</v>
          </cell>
          <cell r="J1349" t="str">
            <v>RP1E1</v>
          </cell>
        </row>
        <row r="1350">
          <cell r="G1350" t="str">
            <v>RP1THE ACORNS</v>
          </cell>
          <cell r="H1350" t="str">
            <v>RP1</v>
          </cell>
          <cell r="I1350" t="str">
            <v>THE ACORNS</v>
          </cell>
          <cell r="J1350" t="str">
            <v>RP1N9</v>
          </cell>
        </row>
        <row r="1351">
          <cell r="G1351" t="str">
            <v>RP1THE GRANGE</v>
          </cell>
          <cell r="H1351" t="str">
            <v>RP1</v>
          </cell>
          <cell r="I1351" t="str">
            <v>THE GRANGE</v>
          </cell>
          <cell r="J1351" t="str">
            <v>RP1D9</v>
          </cell>
        </row>
        <row r="1352">
          <cell r="G1352" t="str">
            <v>RP1THE HEADLANDS</v>
          </cell>
          <cell r="H1352" t="str">
            <v>RP1</v>
          </cell>
          <cell r="I1352" t="str">
            <v>THE HEADLANDS</v>
          </cell>
          <cell r="J1352" t="str">
            <v>RP1E6</v>
          </cell>
        </row>
        <row r="1353">
          <cell r="G1353" t="str">
            <v>RP1THE MARTENS</v>
          </cell>
          <cell r="H1353" t="str">
            <v>RP1</v>
          </cell>
          <cell r="I1353" t="str">
            <v>THE MARTENS</v>
          </cell>
          <cell r="J1353" t="str">
            <v>RP1D8</v>
          </cell>
        </row>
        <row r="1354">
          <cell r="G1354" t="str">
            <v>RP1THE SETT</v>
          </cell>
          <cell r="H1354" t="str">
            <v>RP1</v>
          </cell>
          <cell r="I1354" t="str">
            <v>THE SETT</v>
          </cell>
          <cell r="J1354" t="str">
            <v>RP1V6</v>
          </cell>
        </row>
        <row r="1355">
          <cell r="G1355" t="str">
            <v>RP1THE SQUIRRELS</v>
          </cell>
          <cell r="H1355" t="str">
            <v>RP1</v>
          </cell>
          <cell r="I1355" t="str">
            <v>THE SQUIRRELS</v>
          </cell>
          <cell r="J1355" t="str">
            <v>RP1D7</v>
          </cell>
        </row>
        <row r="1356">
          <cell r="G1356" t="str">
            <v>RP1TOWCESTER MILL</v>
          </cell>
          <cell r="H1356" t="str">
            <v>RP1</v>
          </cell>
          <cell r="I1356" t="str">
            <v>TOWCESTER MILL</v>
          </cell>
          <cell r="J1356" t="str">
            <v>RP101</v>
          </cell>
        </row>
        <row r="1357">
          <cell r="G1357" t="str">
            <v>RP4GREAT ORMOND STREET HOSPITAL CENTRAL LONDON SITE</v>
          </cell>
          <cell r="H1357" t="str">
            <v>RP4</v>
          </cell>
          <cell r="I1357" t="str">
            <v>GREAT ORMOND STREET HOSPITAL CENTRAL LONDON SITE</v>
          </cell>
          <cell r="J1357" t="str">
            <v>RP401</v>
          </cell>
        </row>
        <row r="1358">
          <cell r="G1358" t="str">
            <v>RP5BASSETLAW HOSPITAL</v>
          </cell>
          <cell r="H1358" t="str">
            <v>RP5</v>
          </cell>
          <cell r="I1358" t="str">
            <v>BASSETLAW HOSPITAL</v>
          </cell>
          <cell r="J1358" t="str">
            <v>RP5BA</v>
          </cell>
        </row>
        <row r="1359">
          <cell r="G1359" t="str">
            <v>RP5DONCASTER ROYAL INFIRMARY</v>
          </cell>
          <cell r="H1359" t="str">
            <v>RP5</v>
          </cell>
          <cell r="I1359" t="str">
            <v>DONCASTER ROYAL INFIRMARY</v>
          </cell>
          <cell r="J1359" t="str">
            <v>RP5DR</v>
          </cell>
        </row>
        <row r="1360">
          <cell r="G1360" t="str">
            <v>RP5MONTAGU HOSPITAL</v>
          </cell>
          <cell r="H1360" t="str">
            <v>RP5</v>
          </cell>
          <cell r="I1360" t="str">
            <v>MONTAGU HOSPITAL</v>
          </cell>
          <cell r="J1360" t="str">
            <v>RP5MM</v>
          </cell>
        </row>
        <row r="1361">
          <cell r="G1361" t="str">
            <v>RP5RETFORD HOSPITAL</v>
          </cell>
          <cell r="H1361" t="str">
            <v>RP5</v>
          </cell>
          <cell r="I1361" t="str">
            <v>RETFORD HOSPITAL</v>
          </cell>
          <cell r="J1361" t="str">
            <v>RP5RE</v>
          </cell>
        </row>
        <row r="1362">
          <cell r="G1362" t="str">
            <v>RP5ROTHERHAM DISTRICT HOSPITAL</v>
          </cell>
          <cell r="H1362" t="str">
            <v>RP5</v>
          </cell>
          <cell r="I1362" t="str">
            <v>ROTHERHAM DISTRICT HOSPITAL</v>
          </cell>
          <cell r="J1362" t="str">
            <v>RP5RH</v>
          </cell>
        </row>
        <row r="1363">
          <cell r="G1363" t="str">
            <v>RP5THE VERMUYDEN CENTRE</v>
          </cell>
          <cell r="H1363" t="str">
            <v>RP5</v>
          </cell>
          <cell r="I1363" t="str">
            <v>THE VERMUYDEN CENTRE</v>
          </cell>
          <cell r="J1363" t="str">
            <v>RP5LT</v>
          </cell>
        </row>
        <row r="1364">
          <cell r="G1364" t="str">
            <v>RP5TICKHILL ROAD HOSPITAL</v>
          </cell>
          <cell r="H1364" t="str">
            <v>RP5</v>
          </cell>
          <cell r="I1364" t="str">
            <v>TICKHILL ROAD HOSPITAL</v>
          </cell>
          <cell r="J1364" t="str">
            <v>RP5TR</v>
          </cell>
        </row>
        <row r="1365">
          <cell r="G1365" t="str">
            <v>RP6MOORFIELDS AT BEDFORD HOSPITAL - RP616</v>
          </cell>
          <cell r="H1365" t="str">
            <v>RP6</v>
          </cell>
          <cell r="I1365" t="str">
            <v>MOORFIELDS AT BEDFORD HOSPITAL - RP616</v>
          </cell>
          <cell r="J1365" t="str">
            <v>RP616</v>
          </cell>
        </row>
        <row r="1366">
          <cell r="G1366" t="str">
            <v>RP6MOORFIELDS AT EALING HOSPITAL - RP610</v>
          </cell>
          <cell r="H1366" t="str">
            <v>RP6</v>
          </cell>
          <cell r="I1366" t="str">
            <v>MOORFIELDS AT EALING HOSPITAL - RP610</v>
          </cell>
          <cell r="J1366" t="str">
            <v>RP610</v>
          </cell>
        </row>
        <row r="1367">
          <cell r="G1367" t="str">
            <v>RP6MOORFIELDS AT MAYDAY UNIVERSITY HOSPITAL - RP608</v>
          </cell>
          <cell r="H1367" t="str">
            <v>RP6</v>
          </cell>
          <cell r="I1367" t="str">
            <v>MOORFIELDS AT MAYDAY UNIVERSITY HOSPITAL - RP608</v>
          </cell>
          <cell r="J1367" t="str">
            <v>RP608</v>
          </cell>
        </row>
        <row r="1368">
          <cell r="G1368" t="str">
            <v>RP6MOORFIELDS AT MILE END HOSPITAL - RP607</v>
          </cell>
          <cell r="H1368" t="str">
            <v>RP6</v>
          </cell>
          <cell r="I1368" t="str">
            <v>MOORFIELDS AT MILE END HOSPITAL - RP607</v>
          </cell>
          <cell r="J1368" t="str">
            <v>RP607</v>
          </cell>
        </row>
        <row r="1369">
          <cell r="G1369" t="str">
            <v>RP6MOORFIELDS AT NORTHWICK PARK HOSPITAL - RP606</v>
          </cell>
          <cell r="H1369" t="str">
            <v>RP6</v>
          </cell>
          <cell r="I1369" t="str">
            <v>MOORFIELDS AT NORTHWICK PARK HOSPITAL - RP606</v>
          </cell>
          <cell r="J1369" t="str">
            <v>RP606</v>
          </cell>
        </row>
        <row r="1370">
          <cell r="G1370" t="str">
            <v>RP6MOORFIELDS AT POTTERS BAR HOSPITAL - RP605</v>
          </cell>
          <cell r="H1370" t="str">
            <v>RP6</v>
          </cell>
          <cell r="I1370" t="str">
            <v>MOORFIELDS AT POTTERS BAR HOSPITAL - RP605</v>
          </cell>
          <cell r="J1370" t="str">
            <v>RP605</v>
          </cell>
        </row>
        <row r="1371">
          <cell r="G1371" t="str">
            <v>RP6MOORFIELDS AT ST ANN'S HOSPITAL - RP603</v>
          </cell>
          <cell r="H1371" t="str">
            <v>RP6</v>
          </cell>
          <cell r="I1371" t="str">
            <v>MOORFIELDS AT ST ANN'S HOSPITAL - RP603</v>
          </cell>
          <cell r="J1371" t="str">
            <v>RP603</v>
          </cell>
        </row>
        <row r="1372">
          <cell r="G1372" t="str">
            <v>RP6MOORFIELDS AT ST GEORGE'S HOSPITAL - RP604</v>
          </cell>
          <cell r="H1372" t="str">
            <v>RP6</v>
          </cell>
          <cell r="I1372" t="str">
            <v>MOORFIELDS AT ST GEORGE'S HOSPITAL - RP604</v>
          </cell>
          <cell r="J1372" t="str">
            <v>RP604</v>
          </cell>
        </row>
        <row r="1373">
          <cell r="G1373" t="str">
            <v>RP6MOORFIELDS AT WATFORD GENERAL HOSPITAL - RP602</v>
          </cell>
          <cell r="H1373" t="str">
            <v>RP6</v>
          </cell>
          <cell r="I1373" t="str">
            <v>MOORFIELDS AT WATFORD GENERAL HOSPITAL - RP602</v>
          </cell>
          <cell r="J1373" t="str">
            <v>RP602</v>
          </cell>
        </row>
        <row r="1374">
          <cell r="G1374" t="str">
            <v>RP6MOORFIELDS EYE HOSPITAL (CITY ROAD) - RP601</v>
          </cell>
          <cell r="H1374" t="str">
            <v>RP6</v>
          </cell>
          <cell r="I1374" t="str">
            <v>MOORFIELDS EYE HOSPITAL (CITY ROAD) - RP601</v>
          </cell>
          <cell r="J1374" t="str">
            <v>RP601</v>
          </cell>
        </row>
        <row r="1375">
          <cell r="G1375" t="str">
            <v>RP6UPPER WIMPOLE STREET - RP615</v>
          </cell>
          <cell r="H1375" t="str">
            <v>RP6</v>
          </cell>
          <cell r="I1375" t="str">
            <v>UPPER WIMPOLE STREET - RP615</v>
          </cell>
          <cell r="J1375" t="str">
            <v>RP615</v>
          </cell>
        </row>
        <row r="1376">
          <cell r="G1376" t="str">
            <v>RP7274 SC1AA C&amp;FS ASH VILLA IN PATIENT  L21252</v>
          </cell>
          <cell r="H1376" t="str">
            <v>RP7</v>
          </cell>
          <cell r="I1376" t="str">
            <v>274 SC1AA C&amp;FS ASH VILLA IN PATIENT  L21252</v>
          </cell>
          <cell r="J1376" t="str">
            <v>RP7MA</v>
          </cell>
        </row>
        <row r="1377">
          <cell r="G1377" t="str">
            <v>RP7274 SSDEAC2 BRANT / LANGWORTH</v>
          </cell>
          <cell r="H1377" t="str">
            <v>RP7</v>
          </cell>
          <cell r="I1377" t="str">
            <v>274 SSDEAC2 BRANT / LANGWORTH</v>
          </cell>
          <cell r="J1377" t="str">
            <v>RP7CG</v>
          </cell>
        </row>
        <row r="1378">
          <cell r="G1378" t="str">
            <v>RP7274 SSLDL2 LLC ASSESSMENT &amp; TREATMENT &amp; REHAB</v>
          </cell>
          <cell r="H1378" t="str">
            <v>RP7</v>
          </cell>
          <cell r="I1378" t="str">
            <v>274 SSLDL2 LLC ASSESSMENT &amp; TREATMENT &amp; REHAB</v>
          </cell>
          <cell r="J1378" t="str">
            <v>RP705</v>
          </cell>
        </row>
        <row r="1379">
          <cell r="G1379" t="str">
            <v>RP7274 SSRH1 MAPLE LODGE REHAB L21525</v>
          </cell>
          <cell r="H1379" t="str">
            <v>RP7</v>
          </cell>
          <cell r="I1379" t="str">
            <v>274 SSRH1 MAPLE LODGE REHAB L21525</v>
          </cell>
          <cell r="J1379" t="str">
            <v>RP7DC</v>
          </cell>
        </row>
        <row r="1380">
          <cell r="G1380" t="str">
            <v>RP7274 SSRH2 ASHLEY HOUSE REHAB L21540</v>
          </cell>
          <cell r="H1380" t="str">
            <v>RP7</v>
          </cell>
          <cell r="I1380" t="str">
            <v>274 SSRH2 ASHLEY HOUSE REHAB L21540</v>
          </cell>
          <cell r="J1380" t="str">
            <v>RP706</v>
          </cell>
        </row>
        <row r="1381">
          <cell r="G1381" t="str">
            <v>RP7ACUTE MENTAL HEALTH UNIT &amp; DAY HOSPITAL</v>
          </cell>
          <cell r="H1381" t="str">
            <v>RP7</v>
          </cell>
          <cell r="I1381" t="str">
            <v>ACUTE MENTAL HEALTH UNIT &amp; DAY HOSPITAL</v>
          </cell>
          <cell r="J1381" t="str">
            <v>RP7EV</v>
          </cell>
        </row>
        <row r="1382">
          <cell r="G1382" t="str">
            <v>RP7ADDACTION</v>
          </cell>
          <cell r="H1382" t="str">
            <v>RP7</v>
          </cell>
          <cell r="I1382" t="str">
            <v>ADDACTION</v>
          </cell>
          <cell r="J1382" t="str">
            <v>RP762</v>
          </cell>
        </row>
        <row r="1383">
          <cell r="G1383" t="str">
            <v>RP7ADDACTION</v>
          </cell>
          <cell r="H1383" t="str">
            <v>RP7</v>
          </cell>
          <cell r="I1383" t="str">
            <v>ADDACTION</v>
          </cell>
          <cell r="J1383" t="str">
            <v>RP7YP</v>
          </cell>
        </row>
        <row r="1384">
          <cell r="G1384" t="str">
            <v>RP7CARHOLME COURT</v>
          </cell>
          <cell r="H1384" t="str">
            <v>RP7</v>
          </cell>
          <cell r="I1384" t="str">
            <v>CARHOLME COURT</v>
          </cell>
          <cell r="J1384" t="str">
            <v>RP723</v>
          </cell>
        </row>
        <row r="1385">
          <cell r="G1385" t="str">
            <v>RP7CONS 13 PHC</v>
          </cell>
          <cell r="H1385" t="str">
            <v>RP7</v>
          </cell>
          <cell r="I1385" t="str">
            <v>CONS 13 PHC</v>
          </cell>
          <cell r="J1385" t="str">
            <v>RP7P2</v>
          </cell>
        </row>
        <row r="1386">
          <cell r="G1386" t="str">
            <v>RP7CONS 8 DOP</v>
          </cell>
          <cell r="H1386" t="str">
            <v>RP7</v>
          </cell>
          <cell r="I1386" t="str">
            <v>CONS 8 DOP</v>
          </cell>
          <cell r="J1386" t="str">
            <v>RP7JG</v>
          </cell>
        </row>
        <row r="1387">
          <cell r="G1387" t="str">
            <v>RP7CONS 9 DOP</v>
          </cell>
          <cell r="H1387" t="str">
            <v>RP7</v>
          </cell>
          <cell r="I1387" t="str">
            <v>CONS 9 DOP</v>
          </cell>
          <cell r="J1387" t="str">
            <v>RP7HA</v>
          </cell>
        </row>
        <row r="1388">
          <cell r="G1388" t="str">
            <v>RP7CORKTREE CRESCENT</v>
          </cell>
          <cell r="H1388" t="str">
            <v>RP7</v>
          </cell>
          <cell r="I1388" t="str">
            <v>CORKTREE CRESCENT</v>
          </cell>
          <cell r="J1388" t="str">
            <v>RP712</v>
          </cell>
        </row>
        <row r="1389">
          <cell r="G1389" t="str">
            <v>RP7DEPARTMENT OF PSYCHIATRY</v>
          </cell>
          <cell r="H1389" t="str">
            <v>RP7</v>
          </cell>
          <cell r="I1389" t="str">
            <v>DEPARTMENT OF PSYCHIATRY</v>
          </cell>
          <cell r="J1389" t="str">
            <v>RP7LA</v>
          </cell>
        </row>
        <row r="1390">
          <cell r="G1390" t="str">
            <v>RP7DIANA PRINCESS OF WALES HOSPITAL</v>
          </cell>
          <cell r="H1390" t="str">
            <v>RP7</v>
          </cell>
          <cell r="I1390" t="str">
            <v>DIANA PRINCESS OF WALES HOSPITAL</v>
          </cell>
          <cell r="J1390" t="str">
            <v>RP777</v>
          </cell>
        </row>
        <row r="1391">
          <cell r="G1391" t="str">
            <v>RP7EMSI UNIT - PILGRIM HOSPITAL SITE</v>
          </cell>
          <cell r="H1391" t="str">
            <v>RP7</v>
          </cell>
          <cell r="I1391" t="str">
            <v>EMSI UNIT - PILGRIM HOSPITAL SITE</v>
          </cell>
          <cell r="J1391" t="str">
            <v>RP719</v>
          </cell>
        </row>
        <row r="1392">
          <cell r="G1392" t="str">
            <v>RP7GRIMSBY CAFS (A)</v>
          </cell>
          <cell r="H1392" t="str">
            <v>RP7</v>
          </cell>
          <cell r="I1392" t="str">
            <v>GRIMSBY CAFS (A)</v>
          </cell>
          <cell r="J1392" t="str">
            <v>RP7G3</v>
          </cell>
        </row>
        <row r="1393">
          <cell r="G1393" t="str">
            <v>RP7GRIMSBY CAFS (B)</v>
          </cell>
          <cell r="H1393" t="str">
            <v>RP7</v>
          </cell>
          <cell r="I1393" t="str">
            <v>GRIMSBY CAFS (B)</v>
          </cell>
          <cell r="J1393" t="str">
            <v>RP7G4</v>
          </cell>
        </row>
        <row r="1394">
          <cell r="G1394" t="str">
            <v>RP7JOHNSON COMMUNITY HOSPITAL</v>
          </cell>
          <cell r="H1394" t="str">
            <v>RP7</v>
          </cell>
          <cell r="I1394" t="str">
            <v>JOHNSON COMMUNITY HOSPITAL</v>
          </cell>
          <cell r="J1394" t="str">
            <v>RP7WT</v>
          </cell>
        </row>
        <row r="1395">
          <cell r="G1395" t="str">
            <v>RP7LOUTH OLDER ADULT</v>
          </cell>
          <cell r="H1395" t="str">
            <v>RP7</v>
          </cell>
          <cell r="I1395" t="str">
            <v>LOUTH OLDER ADULT</v>
          </cell>
          <cell r="J1395" t="str">
            <v>RP7LM</v>
          </cell>
        </row>
        <row r="1396">
          <cell r="G1396" t="str">
            <v>RP7LOW SECURE MENTAL HEALTH UNIT</v>
          </cell>
          <cell r="H1396" t="str">
            <v>RP7</v>
          </cell>
          <cell r="I1396" t="str">
            <v>LOW SECURE MENTAL HEALTH UNIT</v>
          </cell>
          <cell r="J1396" t="str">
            <v>RP7FK</v>
          </cell>
        </row>
        <row r="1397">
          <cell r="G1397" t="str">
            <v>RP7MANTHORPE C2</v>
          </cell>
          <cell r="H1397" t="str">
            <v>RP7</v>
          </cell>
          <cell r="I1397" t="str">
            <v>MANTHORPE C2</v>
          </cell>
          <cell r="J1397" t="str">
            <v>RP7VT</v>
          </cell>
        </row>
        <row r="1398">
          <cell r="G1398" t="str">
            <v>RP7MANTHORPE C3</v>
          </cell>
          <cell r="H1398" t="str">
            <v>RP7</v>
          </cell>
          <cell r="I1398" t="str">
            <v>MANTHORPE C3</v>
          </cell>
          <cell r="J1398" t="str">
            <v>RP7K1</v>
          </cell>
        </row>
        <row r="1399">
          <cell r="G1399" t="str">
            <v>RP7MENTAL HEALTH LONG TERM REHABILITATION &amp; DAY HOSPITAL</v>
          </cell>
          <cell r="H1399" t="str">
            <v>RP7</v>
          </cell>
          <cell r="I1399" t="str">
            <v>MENTAL HEALTH LONG TERM REHABILITATION &amp; DAY HOSPITAL</v>
          </cell>
          <cell r="J1399" t="str">
            <v>RP7FQ</v>
          </cell>
        </row>
        <row r="1400">
          <cell r="G1400" t="str">
            <v>RP7MENTAL HEALTH UNIT - BEACONFIELD</v>
          </cell>
          <cell r="H1400" t="str">
            <v>RP7</v>
          </cell>
          <cell r="I1400" t="str">
            <v>MENTAL HEALTH UNIT - BEACONFIELD</v>
          </cell>
          <cell r="J1400" t="str">
            <v>RP7MB</v>
          </cell>
        </row>
        <row r="1401">
          <cell r="G1401" t="str">
            <v>RP7MENTAL HEALTH UNIT - GRANTHAM</v>
          </cell>
          <cell r="H1401" t="str">
            <v>RP7</v>
          </cell>
          <cell r="I1401" t="str">
            <v>MENTAL HEALTH UNIT - GRANTHAM</v>
          </cell>
          <cell r="J1401" t="str">
            <v>RP7LP</v>
          </cell>
        </row>
        <row r="1402">
          <cell r="G1402" t="str">
            <v>RP7MENTAL HEALTH UNIT - SLEAFORD</v>
          </cell>
          <cell r="H1402" t="str">
            <v>RP7</v>
          </cell>
          <cell r="I1402" t="str">
            <v>MENTAL HEALTH UNIT - SLEAFORD</v>
          </cell>
          <cell r="J1402" t="str">
            <v>RP7WC</v>
          </cell>
        </row>
        <row r="1403">
          <cell r="G1403" t="str">
            <v>RP7MENTAL HEALTH UNIT - STAMFORD</v>
          </cell>
          <cell r="H1403" t="str">
            <v>RP7</v>
          </cell>
          <cell r="I1403" t="str">
            <v>MENTAL HEALTH UNIT - STAMFORD</v>
          </cell>
          <cell r="J1403" t="str">
            <v>RP7WK</v>
          </cell>
        </row>
        <row r="1404">
          <cell r="G1404" t="str">
            <v>RP7MENTAL HEALTH UNIT - SYCAMORE</v>
          </cell>
          <cell r="H1404" t="str">
            <v>RP7</v>
          </cell>
          <cell r="I1404" t="str">
            <v>MENTAL HEALTH UNIT - SYCAMORE</v>
          </cell>
          <cell r="J1404" t="str">
            <v>RP7WH</v>
          </cell>
        </row>
        <row r="1405">
          <cell r="G1405" t="str">
            <v>RP7MENTAL HEALTH UNIT FOR OLDER PEOPLE - ROCHFORD UNIT</v>
          </cell>
          <cell r="H1405" t="str">
            <v>RP7</v>
          </cell>
          <cell r="I1405" t="str">
            <v>MENTAL HEALTH UNIT FOR OLDER PEOPLE - ROCHFORD UNIT</v>
          </cell>
          <cell r="J1405" t="str">
            <v>RP701</v>
          </cell>
        </row>
        <row r="1406">
          <cell r="G1406" t="str">
            <v>RP7NE LINCS ADHD</v>
          </cell>
          <cell r="H1406" t="str">
            <v>RP7</v>
          </cell>
          <cell r="I1406" t="str">
            <v>NE LINCS ADHD</v>
          </cell>
          <cell r="J1406" t="str">
            <v>RP7NC</v>
          </cell>
        </row>
        <row r="1407">
          <cell r="G1407" t="str">
            <v>RP7NORTH SEA CAMP</v>
          </cell>
          <cell r="H1407" t="str">
            <v>RP7</v>
          </cell>
          <cell r="I1407" t="str">
            <v>NORTH SEA CAMP</v>
          </cell>
          <cell r="J1407" t="str">
            <v>RP7NR</v>
          </cell>
        </row>
        <row r="1408">
          <cell r="G1408" t="str">
            <v>RP7NORTON LEA</v>
          </cell>
          <cell r="H1408" t="str">
            <v>RP7</v>
          </cell>
          <cell r="I1408" t="str">
            <v>NORTON LEA</v>
          </cell>
          <cell r="J1408" t="str">
            <v>RP713</v>
          </cell>
        </row>
        <row r="1409">
          <cell r="G1409" t="str">
            <v>RP7PHC PORTACABIN</v>
          </cell>
          <cell r="H1409" t="str">
            <v>RP7</v>
          </cell>
          <cell r="I1409" t="str">
            <v>PHC PORTACABIN</v>
          </cell>
          <cell r="J1409" t="str">
            <v>RP764</v>
          </cell>
        </row>
        <row r="1410">
          <cell r="G1410" t="str">
            <v>RP7PHOENIX UNIT</v>
          </cell>
          <cell r="H1410" t="str">
            <v>RP7</v>
          </cell>
          <cell r="I1410" t="str">
            <v>PHOENIX UNIT</v>
          </cell>
          <cell r="J1410" t="str">
            <v>RP721</v>
          </cell>
        </row>
        <row r="1411">
          <cell r="G1411" t="str">
            <v>RP7PSYCHOLOGY UNIT</v>
          </cell>
          <cell r="H1411" t="str">
            <v>RP7</v>
          </cell>
          <cell r="I1411" t="str">
            <v>PSYCHOLOGY UNIT</v>
          </cell>
          <cell r="J1411" t="str">
            <v>RP7EK</v>
          </cell>
        </row>
        <row r="1412">
          <cell r="G1412" t="str">
            <v>RP7SECURE COMMUNITY ESTABLISHMENT</v>
          </cell>
          <cell r="H1412" t="str">
            <v>RP7</v>
          </cell>
          <cell r="I1412" t="str">
            <v>SECURE COMMUNITY ESTABLISHMENT</v>
          </cell>
          <cell r="J1412" t="str">
            <v>RP7NN</v>
          </cell>
        </row>
        <row r="1413">
          <cell r="G1413" t="str">
            <v>RP7SPALDING COMM C1</v>
          </cell>
          <cell r="H1413" t="str">
            <v>RP7</v>
          </cell>
          <cell r="I1413" t="str">
            <v>SPALDING COMM C1</v>
          </cell>
          <cell r="J1413" t="str">
            <v>RP7VJ</v>
          </cell>
        </row>
        <row r="1414">
          <cell r="G1414" t="str">
            <v>RP7SPIRE WALK</v>
          </cell>
          <cell r="H1414" t="str">
            <v>RP7</v>
          </cell>
          <cell r="I1414" t="str">
            <v>SPIRE WALK</v>
          </cell>
          <cell r="J1414" t="str">
            <v>RP7YQ</v>
          </cell>
        </row>
        <row r="1415">
          <cell r="G1415" t="str">
            <v>RP7THE KEEP</v>
          </cell>
          <cell r="H1415" t="str">
            <v>RP7</v>
          </cell>
          <cell r="I1415" t="str">
            <v>THE KEEP</v>
          </cell>
          <cell r="J1415" t="str">
            <v>RP782</v>
          </cell>
        </row>
        <row r="1416">
          <cell r="G1416" t="str">
            <v>RP7THE WILLOWS- UNIT 5</v>
          </cell>
          <cell r="H1416" t="str">
            <v>RP7</v>
          </cell>
          <cell r="I1416" t="str">
            <v>THE WILLOWS- UNIT 5</v>
          </cell>
          <cell r="J1416" t="str">
            <v>RP7YT</v>
          </cell>
        </row>
        <row r="1417">
          <cell r="G1417" t="str">
            <v>RP7THE WILLOWS- UNITS 1 AND 2</v>
          </cell>
          <cell r="H1417" t="str">
            <v>RP7</v>
          </cell>
          <cell r="I1417" t="str">
            <v>THE WILLOWS- UNITS 1 AND 2</v>
          </cell>
          <cell r="J1417" t="str">
            <v>RP7YW</v>
          </cell>
        </row>
        <row r="1418">
          <cell r="G1418" t="str">
            <v>RPADARENT VALLEY HOSPITAL - RPA28</v>
          </cell>
          <cell r="H1418" t="str">
            <v>RPA</v>
          </cell>
          <cell r="I1418" t="str">
            <v>DARENT VALLEY HOSPITAL - RPA28</v>
          </cell>
          <cell r="J1418" t="str">
            <v>RPA28</v>
          </cell>
        </row>
        <row r="1419">
          <cell r="G1419" t="str">
            <v>RPAGRAVESHAM COMMUNITY HOSPITAL - RPA68</v>
          </cell>
          <cell r="H1419" t="str">
            <v>RPA</v>
          </cell>
          <cell r="I1419" t="str">
            <v>GRAVESHAM COMMUNITY HOSPITAL - RPA68</v>
          </cell>
          <cell r="J1419" t="str">
            <v>RPA68</v>
          </cell>
        </row>
        <row r="1420">
          <cell r="G1420" t="str">
            <v>RPAMAIDSTONE HOSPITAL - RPA27</v>
          </cell>
          <cell r="H1420" t="str">
            <v>RPA</v>
          </cell>
          <cell r="I1420" t="str">
            <v>MAIDSTONE HOSPITAL - RPA27</v>
          </cell>
          <cell r="J1420" t="str">
            <v>RPA27</v>
          </cell>
        </row>
        <row r="1421">
          <cell r="G1421" t="str">
            <v>RPAMEDWAY MARITIME HOSPITAL - RPA02</v>
          </cell>
          <cell r="H1421" t="str">
            <v>RPA</v>
          </cell>
          <cell r="I1421" t="str">
            <v>MEDWAY MARITIME HOSPITAL - RPA02</v>
          </cell>
          <cell r="J1421" t="str">
            <v>RPA02</v>
          </cell>
        </row>
        <row r="1422">
          <cell r="G1422" t="str">
            <v>RPASHEPPEY COMMUNITY HOSPITAL - RPA17</v>
          </cell>
          <cell r="H1422" t="str">
            <v>RPA</v>
          </cell>
          <cell r="I1422" t="str">
            <v>SHEPPEY COMMUNITY HOSPITAL - RPA17</v>
          </cell>
          <cell r="J1422" t="str">
            <v>RPA17</v>
          </cell>
        </row>
        <row r="1423">
          <cell r="G1423" t="str">
            <v>RPASITTINGBOURNE HOSPITAL - RPA29</v>
          </cell>
          <cell r="H1423" t="str">
            <v>RPA</v>
          </cell>
          <cell r="I1423" t="str">
            <v>SITTINGBOURNE HOSPITAL - RPA29</v>
          </cell>
          <cell r="J1423" t="str">
            <v>RPA29</v>
          </cell>
        </row>
        <row r="1424">
          <cell r="G1424" t="str">
            <v>RPASPIRE ALEXANDRA HOSPITAL - RPA44</v>
          </cell>
          <cell r="H1424" t="str">
            <v>RPA</v>
          </cell>
          <cell r="I1424" t="str">
            <v>SPIRE ALEXANDRA HOSPITAL - RPA44</v>
          </cell>
          <cell r="J1424" t="str">
            <v>RPA44</v>
          </cell>
        </row>
        <row r="1425">
          <cell r="G1425" t="str">
            <v>RPCASHFORD HOSPITAL - RPC40</v>
          </cell>
          <cell r="H1425" t="str">
            <v>RPC</v>
          </cell>
          <cell r="I1425" t="str">
            <v>ASHFORD HOSPITAL - RPC40</v>
          </cell>
          <cell r="J1425" t="str">
            <v>RPC40</v>
          </cell>
        </row>
        <row r="1426">
          <cell r="G1426" t="str">
            <v>RPCBUCKLAND HOSPITAL - RPC20</v>
          </cell>
          <cell r="H1426" t="str">
            <v>RPC</v>
          </cell>
          <cell r="I1426" t="str">
            <v>BUCKLAND HOSPITAL - RPC20</v>
          </cell>
          <cell r="J1426" t="str">
            <v>RPC20</v>
          </cell>
        </row>
        <row r="1427">
          <cell r="G1427" t="str">
            <v>RPCDARENT VALLEY HOSPITAL - RPC12</v>
          </cell>
          <cell r="H1427" t="str">
            <v>RPC</v>
          </cell>
          <cell r="I1427" t="str">
            <v>DARENT VALLEY HOSPITAL - RPC12</v>
          </cell>
          <cell r="J1427" t="str">
            <v>RPC12</v>
          </cell>
        </row>
        <row r="1428">
          <cell r="G1428" t="str">
            <v>RPCHORSHAM HOSPITAL - RPC30</v>
          </cell>
          <cell r="H1428" t="str">
            <v>RPC</v>
          </cell>
          <cell r="I1428" t="str">
            <v>HORSHAM HOSPITAL - RPC30</v>
          </cell>
          <cell r="J1428" t="str">
            <v>RPC30</v>
          </cell>
        </row>
        <row r="1429">
          <cell r="G1429" t="str">
            <v>RPCKENT AND CANTERBURY HOSPITAL - RPC18</v>
          </cell>
          <cell r="H1429" t="str">
            <v>RPC</v>
          </cell>
          <cell r="I1429" t="str">
            <v>KENT AND CANTERBURY HOSPITAL - RPC18</v>
          </cell>
          <cell r="J1429" t="str">
            <v>RPC18</v>
          </cell>
        </row>
        <row r="1430">
          <cell r="G1430" t="str">
            <v>RPCKENT AND SUSSEX HOSPITAL - RPC13</v>
          </cell>
          <cell r="H1430" t="str">
            <v>RPC</v>
          </cell>
          <cell r="I1430" t="str">
            <v>KENT AND SUSSEX HOSPITAL - RPC13</v>
          </cell>
          <cell r="J1430" t="str">
            <v>RPC13</v>
          </cell>
        </row>
        <row r="1431">
          <cell r="G1431" t="str">
            <v>RPCMAIDSTONE DISTRICT GENERAL HOSPITAL - RPC15</v>
          </cell>
          <cell r="H1431" t="str">
            <v>RPC</v>
          </cell>
          <cell r="I1431" t="str">
            <v>MAIDSTONE DISTRICT GENERAL HOSPITAL - RPC15</v>
          </cell>
          <cell r="J1431" t="str">
            <v>RPC15</v>
          </cell>
        </row>
        <row r="1432">
          <cell r="G1432" t="str">
            <v>RPCMEDWAY MARITIME HOSPITAL - RPC11</v>
          </cell>
          <cell r="H1432" t="str">
            <v>RPC</v>
          </cell>
          <cell r="I1432" t="str">
            <v>MEDWAY MARITIME HOSPITAL - RPC11</v>
          </cell>
          <cell r="J1432" t="str">
            <v>RPC11</v>
          </cell>
        </row>
        <row r="1433">
          <cell r="G1433" t="str">
            <v>RPCQUEEN VICTORIA HOSPITAL (EAST GRINSTEAD) - RPC04</v>
          </cell>
          <cell r="H1433" t="str">
            <v>RPC</v>
          </cell>
          <cell r="I1433" t="str">
            <v>QUEEN VICTORIA HOSPITAL (EAST GRINSTEAD) - RPC04</v>
          </cell>
          <cell r="J1433" t="str">
            <v>RPC04</v>
          </cell>
        </row>
        <row r="1434">
          <cell r="G1434" t="str">
            <v>RPCSEVENOAKS HOSPITAL - RPC16</v>
          </cell>
          <cell r="H1434" t="str">
            <v>RPC</v>
          </cell>
          <cell r="I1434" t="str">
            <v>SEVENOAKS HOSPITAL - RPC16</v>
          </cell>
          <cell r="J1434" t="str">
            <v>RPC16</v>
          </cell>
        </row>
        <row r="1435">
          <cell r="G1435" t="str">
            <v>RPCUCKFIELD HOSPITAL - RPC31</v>
          </cell>
          <cell r="H1435" t="str">
            <v>RPC</v>
          </cell>
          <cell r="I1435" t="str">
            <v>UCKFIELD HOSPITAL - RPC31</v>
          </cell>
          <cell r="J1435" t="str">
            <v>RPC31</v>
          </cell>
        </row>
        <row r="1436">
          <cell r="G1436" t="str">
            <v>RPCWILLIAM HARVEY HOSPITAL - RPC17</v>
          </cell>
          <cell r="H1436" t="str">
            <v>RPC</v>
          </cell>
          <cell r="I1436" t="str">
            <v>WILLIAM HARVEY HOSPITAL - RPC17</v>
          </cell>
          <cell r="J1436" t="str">
            <v>RPC17</v>
          </cell>
        </row>
        <row r="1437">
          <cell r="G1437" t="str">
            <v>RPG1 WENSLEY CLOSE</v>
          </cell>
          <cell r="H1437" t="str">
            <v>RPG</v>
          </cell>
          <cell r="I1437" t="str">
            <v>1 WENSLEY CLOSE</v>
          </cell>
          <cell r="J1437" t="str">
            <v>RPGGP</v>
          </cell>
        </row>
        <row r="1438">
          <cell r="G1438" t="str">
            <v>RPGALDT</v>
          </cell>
          <cell r="H1438" t="str">
            <v>RPG</v>
          </cell>
          <cell r="I1438" t="str">
            <v>ALDT</v>
          </cell>
          <cell r="J1438" t="str">
            <v>RPGCP</v>
          </cell>
        </row>
        <row r="1439">
          <cell r="G1439" t="str">
            <v>RPGATLAS HOUSE</v>
          </cell>
          <cell r="H1439" t="str">
            <v>RPG</v>
          </cell>
          <cell r="I1439" t="str">
            <v>ATLAS HOUSE</v>
          </cell>
          <cell r="J1439" t="str">
            <v>RPGER</v>
          </cell>
        </row>
        <row r="1440">
          <cell r="G1440" t="str">
            <v>RPGBAREFOOT LODGE</v>
          </cell>
          <cell r="H1440" t="str">
            <v>RPG</v>
          </cell>
          <cell r="I1440" t="str">
            <v>BAREFOOT LODGE</v>
          </cell>
          <cell r="J1440" t="str">
            <v xml:space="preserve">RPGAP </v>
          </cell>
        </row>
        <row r="1441">
          <cell r="G1441" t="str">
            <v>RPGBELMARSH</v>
          </cell>
          <cell r="H1441" t="str">
            <v>RPG</v>
          </cell>
          <cell r="I1441" t="str">
            <v>BELMARSH</v>
          </cell>
          <cell r="J1441" t="str">
            <v>RPGHR</v>
          </cell>
        </row>
        <row r="1442">
          <cell r="G1442" t="str">
            <v>RPGBRACTON</v>
          </cell>
          <cell r="H1442" t="str">
            <v>RPG</v>
          </cell>
          <cell r="I1442" t="str">
            <v>BRACTON</v>
          </cell>
          <cell r="J1442" t="str">
            <v xml:space="preserve">RPGAB </v>
          </cell>
        </row>
        <row r="1443">
          <cell r="G1443" t="str">
            <v>RPGBRIDGEWAYS DAY HOSPITAL</v>
          </cell>
          <cell r="H1443" t="str">
            <v>RPG</v>
          </cell>
          <cell r="I1443" t="str">
            <v>BRIDGEWAYS DAY HOSPITAL</v>
          </cell>
          <cell r="J1443" t="str">
            <v>RPGCR</v>
          </cell>
        </row>
        <row r="1444">
          <cell r="G1444" t="str">
            <v>RPGCARLTON PARADE</v>
          </cell>
          <cell r="H1444" t="str">
            <v>RPG</v>
          </cell>
          <cell r="I1444" t="str">
            <v>CARLTON PARADE</v>
          </cell>
          <cell r="J1444" t="str">
            <v>RPGAF</v>
          </cell>
        </row>
        <row r="1445">
          <cell r="G1445" t="str">
            <v>RPGCHILDREN'S COMMUNITY NURSING</v>
          </cell>
          <cell r="H1445" t="str">
            <v>RPG</v>
          </cell>
          <cell r="I1445" t="str">
            <v>CHILDREN'S COMMUNITY NURSING</v>
          </cell>
          <cell r="J1445" t="str">
            <v>RPGHD</v>
          </cell>
        </row>
        <row r="1446">
          <cell r="G1446" t="str">
            <v>RPGCPU DIRECTORATE</v>
          </cell>
          <cell r="H1446" t="str">
            <v>RPG</v>
          </cell>
          <cell r="I1446" t="str">
            <v>CPU DIRECTORATE</v>
          </cell>
          <cell r="J1446" t="str">
            <v>RPGFA</v>
          </cell>
        </row>
        <row r="1447">
          <cell r="G1447" t="str">
            <v>RPGELTHAM COMMUNITY HOSPITAL</v>
          </cell>
          <cell r="H1447" t="str">
            <v>RPG</v>
          </cell>
          <cell r="I1447" t="str">
            <v>ELTHAM COMMUNITY HOSPITAL</v>
          </cell>
          <cell r="J1447" t="str">
            <v>RPGHP</v>
          </cell>
        </row>
        <row r="1448">
          <cell r="G1448" t="str">
            <v>RPGFAIRFIELD HC</v>
          </cell>
          <cell r="H1448" t="str">
            <v>RPG</v>
          </cell>
          <cell r="I1448" t="str">
            <v>FAIRFIELD HC</v>
          </cell>
          <cell r="J1448" t="str">
            <v>RPGGH</v>
          </cell>
        </row>
        <row r="1449">
          <cell r="G1449" t="str">
            <v>RPGGALLIONS REACH</v>
          </cell>
          <cell r="H1449" t="str">
            <v>RPG</v>
          </cell>
          <cell r="I1449" t="str">
            <v>GALLIONS REACH</v>
          </cell>
          <cell r="J1449" t="str">
            <v>RPGGG</v>
          </cell>
        </row>
        <row r="1450">
          <cell r="G1450" t="str">
            <v>RPGGOLDIE LEIGH</v>
          </cell>
          <cell r="H1450" t="str">
            <v>RPG</v>
          </cell>
          <cell r="I1450" t="str">
            <v>GOLDIE LEIGH</v>
          </cell>
          <cell r="J1450" t="str">
            <v>RPGAN</v>
          </cell>
        </row>
        <row r="1451">
          <cell r="G1451" t="str">
            <v>RPGGREEN PARK'S HOUSE</v>
          </cell>
          <cell r="H1451" t="str">
            <v>RPG</v>
          </cell>
          <cell r="I1451" t="str">
            <v>GREEN PARK'S HOUSE</v>
          </cell>
          <cell r="J1451" t="str">
            <v xml:space="preserve">RPGAD </v>
          </cell>
        </row>
        <row r="1452">
          <cell r="G1452" t="str">
            <v>RPGGREENWICH PENNISULAR HC</v>
          </cell>
          <cell r="H1452" t="str">
            <v>RPG</v>
          </cell>
          <cell r="I1452" t="str">
            <v>GREENWICH PENNISULAR HC</v>
          </cell>
          <cell r="J1452" t="str">
            <v>RPGGY</v>
          </cell>
        </row>
        <row r="1453">
          <cell r="G1453" t="str">
            <v>RPGGREENWOOD</v>
          </cell>
          <cell r="H1453" t="str">
            <v>RPG</v>
          </cell>
          <cell r="I1453" t="str">
            <v>GREENWOOD</v>
          </cell>
          <cell r="J1453" t="str">
            <v>RPGEP</v>
          </cell>
        </row>
        <row r="1454">
          <cell r="G1454" t="str">
            <v>RPGHAZELWOOD</v>
          </cell>
          <cell r="H1454" t="str">
            <v>RPG</v>
          </cell>
          <cell r="I1454" t="str">
            <v>HAZELWOOD</v>
          </cell>
          <cell r="J1454" t="str">
            <v>RPGEQ</v>
          </cell>
        </row>
        <row r="1455">
          <cell r="G1455" t="str">
            <v>RPGHILLTOPS NURSERY</v>
          </cell>
          <cell r="H1455" t="str">
            <v>RPG</v>
          </cell>
          <cell r="I1455" t="str">
            <v>HILLTOPS NURSERY</v>
          </cell>
          <cell r="J1455" t="str">
            <v>RPGDX</v>
          </cell>
        </row>
        <row r="1456">
          <cell r="G1456" t="str">
            <v>RPGISIS</v>
          </cell>
          <cell r="H1456" t="str">
            <v>RPG</v>
          </cell>
          <cell r="I1456" t="str">
            <v>ISIS</v>
          </cell>
          <cell r="J1456" t="str">
            <v>RPGHV</v>
          </cell>
        </row>
        <row r="1457">
          <cell r="G1457" t="str">
            <v>RPGIVY WILLIS</v>
          </cell>
          <cell r="H1457" t="str">
            <v>RPG</v>
          </cell>
          <cell r="I1457" t="str">
            <v>IVY WILLIS</v>
          </cell>
          <cell r="J1457" t="str">
            <v>RPGED</v>
          </cell>
        </row>
        <row r="1458">
          <cell r="G1458" t="str">
            <v>RPGJAMES WOLFE</v>
          </cell>
          <cell r="H1458" t="str">
            <v>RPG</v>
          </cell>
          <cell r="I1458" t="str">
            <v>JAMES WOLFE</v>
          </cell>
          <cell r="J1458" t="str">
            <v>RPGGN</v>
          </cell>
        </row>
        <row r="1459">
          <cell r="G1459" t="str">
            <v>RPGJOYDENS &amp; BIRCHWOOD</v>
          </cell>
          <cell r="H1459" t="str">
            <v>RPG</v>
          </cell>
          <cell r="I1459" t="str">
            <v>JOYDENS &amp; BIRCHWOOD</v>
          </cell>
          <cell r="J1459" t="str">
            <v>RPGDQ</v>
          </cell>
        </row>
        <row r="1460">
          <cell r="G1460" t="str">
            <v>RPGLAKESIDE HC</v>
          </cell>
          <cell r="H1460" t="str">
            <v>RPG</v>
          </cell>
          <cell r="I1460" t="str">
            <v>LAKESIDE HC</v>
          </cell>
          <cell r="J1460" t="str">
            <v>RPGGR</v>
          </cell>
        </row>
        <row r="1461">
          <cell r="G1461" t="str">
            <v>RPGMANORBROOK HC</v>
          </cell>
          <cell r="H1461" t="str">
            <v>RPG</v>
          </cell>
          <cell r="I1461" t="str">
            <v>MANORBROOK HC</v>
          </cell>
          <cell r="J1461" t="str">
            <v>RPGGL</v>
          </cell>
        </row>
        <row r="1462">
          <cell r="G1462" t="str">
            <v>RPGMEMORIAL HOSPITAL</v>
          </cell>
          <cell r="H1462" t="str">
            <v>RPG</v>
          </cell>
          <cell r="I1462" t="str">
            <v>MEMORIAL HOSPITAL</v>
          </cell>
          <cell r="J1462" t="str">
            <v>RPGAG</v>
          </cell>
        </row>
        <row r="1463">
          <cell r="G1463" t="str">
            <v>RPGNORTH HOUSE</v>
          </cell>
          <cell r="H1463" t="str">
            <v>RPG</v>
          </cell>
          <cell r="I1463" t="str">
            <v>NORTH HOUSE</v>
          </cell>
          <cell r="J1463" t="str">
            <v>RPGAK</v>
          </cell>
        </row>
        <row r="1464">
          <cell r="G1464" t="str">
            <v>RPGOAKWOOD HOUSE</v>
          </cell>
          <cell r="H1464" t="str">
            <v>RPG</v>
          </cell>
          <cell r="I1464" t="str">
            <v>OAKWOOD HOUSE</v>
          </cell>
          <cell r="J1464" t="str">
            <v>RPGAL</v>
          </cell>
        </row>
        <row r="1465">
          <cell r="G1465" t="str">
            <v>RPGOXLEAS HOUSE</v>
          </cell>
          <cell r="H1465" t="str">
            <v>RPG</v>
          </cell>
          <cell r="I1465" t="str">
            <v>OXLEAS HOUSE</v>
          </cell>
          <cell r="J1465" t="str">
            <v>RPGAE</v>
          </cell>
        </row>
        <row r="1466">
          <cell r="G1466" t="str">
            <v>RPGQUEEN MARYS HOSPITAL</v>
          </cell>
          <cell r="H1466" t="str">
            <v>RPG</v>
          </cell>
          <cell r="I1466" t="str">
            <v>QUEEN MARYS HOSPITAL</v>
          </cell>
          <cell r="J1466" t="str">
            <v>RPGHF</v>
          </cell>
        </row>
        <row r="1467">
          <cell r="G1467" t="str">
            <v>RPGSECTOR IT SOLUTIONS</v>
          </cell>
          <cell r="H1467" t="str">
            <v>RPG</v>
          </cell>
          <cell r="I1467" t="str">
            <v>SECTOR IT SOLUTIONS</v>
          </cell>
          <cell r="J1467" t="str">
            <v>RPGEL</v>
          </cell>
        </row>
        <row r="1468">
          <cell r="G1468" t="str">
            <v>RPGSOMERSET VILLA</v>
          </cell>
          <cell r="H1468" t="str">
            <v>RPG</v>
          </cell>
          <cell r="I1468" t="str">
            <v>SOMERSET VILLA</v>
          </cell>
          <cell r="J1468" t="str">
            <v>RPGAQ</v>
          </cell>
        </row>
        <row r="1469">
          <cell r="G1469" t="str">
            <v>RPGST MARKS HC</v>
          </cell>
          <cell r="H1469" t="str">
            <v>RPG</v>
          </cell>
          <cell r="I1469" t="str">
            <v>ST MARKS HC</v>
          </cell>
          <cell r="J1469" t="str">
            <v>RPGGE</v>
          </cell>
        </row>
        <row r="1470">
          <cell r="G1470" t="str">
            <v>RPGSTEP UP, STEP DOWN</v>
          </cell>
          <cell r="H1470" t="str">
            <v>RPG</v>
          </cell>
          <cell r="I1470" t="str">
            <v>STEP UP, STEP DOWN</v>
          </cell>
          <cell r="J1470" t="str">
            <v>RPGFD</v>
          </cell>
        </row>
        <row r="1471">
          <cell r="G1471" t="str">
            <v>RPGSTEPPING STONES</v>
          </cell>
          <cell r="H1471" t="str">
            <v>RPG</v>
          </cell>
          <cell r="I1471" t="str">
            <v>STEPPING STONES</v>
          </cell>
          <cell r="J1471" t="str">
            <v>RPGDH</v>
          </cell>
        </row>
        <row r="1472">
          <cell r="G1472" t="str">
            <v>RPGTHAMESIDE</v>
          </cell>
          <cell r="H1472" t="str">
            <v>RPG</v>
          </cell>
          <cell r="I1472" t="str">
            <v>THAMESIDE</v>
          </cell>
          <cell r="J1472" t="str">
            <v>RPGHT</v>
          </cell>
        </row>
        <row r="1473">
          <cell r="G1473" t="str">
            <v>RPGTHE COTTAGE</v>
          </cell>
          <cell r="H1473" t="str">
            <v>RPG</v>
          </cell>
          <cell r="I1473" t="str">
            <v>THE COTTAGE</v>
          </cell>
          <cell r="J1473" t="str">
            <v>RPGCQ</v>
          </cell>
        </row>
        <row r="1474">
          <cell r="G1474" t="str">
            <v>RPGTHE HEIGHTS</v>
          </cell>
          <cell r="H1474" t="str">
            <v>RPG</v>
          </cell>
          <cell r="I1474" t="str">
            <v>THE HEIGHTS</v>
          </cell>
          <cell r="J1474" t="str">
            <v>RPGCK</v>
          </cell>
        </row>
        <row r="1475">
          <cell r="G1475" t="str">
            <v>RPGUPTON DAY HOSPITAL</v>
          </cell>
          <cell r="H1475" t="str">
            <v>RPG</v>
          </cell>
          <cell r="I1475" t="str">
            <v>UPTON DAY HOSPITAL</v>
          </cell>
          <cell r="J1475" t="str">
            <v>RPGDJ</v>
          </cell>
        </row>
        <row r="1476">
          <cell r="G1476" t="str">
            <v>RPGVANBURGH HC</v>
          </cell>
          <cell r="H1476" t="str">
            <v>RPG</v>
          </cell>
          <cell r="I1476" t="str">
            <v>VANBURGH HC</v>
          </cell>
          <cell r="J1476" t="str">
            <v>RPGGJ</v>
          </cell>
        </row>
        <row r="1477">
          <cell r="G1477" t="str">
            <v>RPGWALLACE HC</v>
          </cell>
          <cell r="H1477" t="str">
            <v>RPG</v>
          </cell>
          <cell r="I1477" t="str">
            <v>WALLACE HC</v>
          </cell>
          <cell r="J1477" t="str">
            <v>RPGGK</v>
          </cell>
        </row>
        <row r="1478">
          <cell r="G1478" t="str">
            <v>RPGWOODLANDS</v>
          </cell>
          <cell r="H1478" t="str">
            <v>RPG</v>
          </cell>
          <cell r="I1478" t="str">
            <v>WOODLANDS</v>
          </cell>
          <cell r="J1478" t="str">
            <v>RPGAH</v>
          </cell>
        </row>
        <row r="1479">
          <cell r="G1479" t="str">
            <v>RPYSMCS AT CEDAR LODGE</v>
          </cell>
          <cell r="H1479" t="str">
            <v>RPY</v>
          </cell>
          <cell r="I1479" t="str">
            <v>SMCS AT CEDAR LODGE</v>
          </cell>
          <cell r="J1479" t="str">
            <v>RPY10</v>
          </cell>
        </row>
        <row r="1480">
          <cell r="G1480" t="str">
            <v>RPYTHE ROYAL MARSDEN HOSPITAL (LONDON) - RPY01</v>
          </cell>
          <cell r="H1480" t="str">
            <v>RPY</v>
          </cell>
          <cell r="I1480" t="str">
            <v>THE ROYAL MARSDEN HOSPITAL (LONDON) - RPY01</v>
          </cell>
          <cell r="J1480" t="str">
            <v>RPY01</v>
          </cell>
        </row>
        <row r="1481">
          <cell r="G1481" t="str">
            <v>RPYTHE ROYAL MARSDEN HOSPITAL (SURREY) - RPY02</v>
          </cell>
          <cell r="H1481" t="str">
            <v>RPY</v>
          </cell>
          <cell r="I1481" t="str">
            <v>THE ROYAL MARSDEN HOSPITAL (SURREY) - RPY02</v>
          </cell>
          <cell r="J1481" t="str">
            <v>RPY02</v>
          </cell>
        </row>
        <row r="1482">
          <cell r="G1482" t="str">
            <v>RQ3BIRMINGHAM CHILDREN'S HOSPITAL</v>
          </cell>
          <cell r="H1482" t="str">
            <v>RQ3</v>
          </cell>
          <cell r="I1482" t="str">
            <v>BIRMINGHAM CHILDREN'S HOSPITAL</v>
          </cell>
          <cell r="J1482" t="str">
            <v>RQ301</v>
          </cell>
        </row>
        <row r="1483">
          <cell r="G1483" t="str">
            <v>RQ3BIRMINGHAM CHILDREN'S HOSPITAL - ACCIDENT &amp; EMERGENCY</v>
          </cell>
          <cell r="H1483" t="str">
            <v>RQ3</v>
          </cell>
          <cell r="I1483" t="str">
            <v>BIRMINGHAM CHILDREN'S HOSPITAL - ACCIDENT &amp; EMERGENCY</v>
          </cell>
          <cell r="J1483" t="str">
            <v>RQ311</v>
          </cell>
        </row>
        <row r="1484">
          <cell r="G1484" t="str">
            <v>RQ3BIRMINGHAM CHILDREN'S HOSPITAL - CARDIAC</v>
          </cell>
          <cell r="H1484" t="str">
            <v>RQ3</v>
          </cell>
          <cell r="I1484" t="str">
            <v>BIRMINGHAM CHILDREN'S HOSPITAL - CARDIAC</v>
          </cell>
          <cell r="J1484" t="str">
            <v>RQ314</v>
          </cell>
        </row>
        <row r="1485">
          <cell r="G1485" t="str">
            <v>RQ3BIRMINGHAM CHILDREN'S HOSPITAL - COMMUNITY TRUST</v>
          </cell>
          <cell r="H1485" t="str">
            <v>RQ3</v>
          </cell>
          <cell r="I1485" t="str">
            <v>BIRMINGHAM CHILDREN'S HOSPITAL - COMMUNITY TRUST</v>
          </cell>
          <cell r="J1485" t="str">
            <v>RQ307</v>
          </cell>
        </row>
        <row r="1486">
          <cell r="G1486" t="str">
            <v>RQ3BIRMINGHAM CHILDREN'S HOSPITAL - DIABETICS</v>
          </cell>
          <cell r="H1486" t="str">
            <v>RQ3</v>
          </cell>
          <cell r="I1486" t="str">
            <v>BIRMINGHAM CHILDREN'S HOSPITAL - DIABETICS</v>
          </cell>
          <cell r="J1486" t="str">
            <v>RQ342</v>
          </cell>
        </row>
        <row r="1487">
          <cell r="G1487" t="str">
            <v>RQ3BIRMINGHAM CHILDREN'S HOSPITAL - METABOLIC DISEASES INHERITED</v>
          </cell>
          <cell r="H1487" t="str">
            <v>RQ3</v>
          </cell>
          <cell r="I1487" t="str">
            <v>BIRMINGHAM CHILDREN'S HOSPITAL - METABOLIC DISEASES INHERITED</v>
          </cell>
          <cell r="J1487" t="str">
            <v>RQ324</v>
          </cell>
        </row>
        <row r="1488">
          <cell r="G1488" t="str">
            <v>RQ3BIRMINGHAM CHILDREN'S HOSPITAL - NON-GH ENDOCRINE</v>
          </cell>
          <cell r="H1488" t="str">
            <v>RQ3</v>
          </cell>
          <cell r="I1488" t="str">
            <v>BIRMINGHAM CHILDREN'S HOSPITAL - NON-GH ENDOCRINE</v>
          </cell>
          <cell r="J1488" t="str">
            <v>RQ318</v>
          </cell>
        </row>
        <row r="1489">
          <cell r="G1489" t="str">
            <v>RQ3BIRMINGHAM CHILDRENS HOSPITAL - NTBC PAEDIATRIC</v>
          </cell>
          <cell r="H1489" t="str">
            <v>RQ3</v>
          </cell>
          <cell r="I1489" t="str">
            <v>BIRMINGHAM CHILDRENS HOSPITAL - NTBC PAEDIATRIC</v>
          </cell>
          <cell r="J1489" t="str">
            <v>RQ339</v>
          </cell>
        </row>
        <row r="1490">
          <cell r="G1490" t="str">
            <v>RQ3BIRMINGHAM CHILDREN'S HOSPITAL - RQ301</v>
          </cell>
          <cell r="H1490" t="str">
            <v>RQ3</v>
          </cell>
          <cell r="I1490" t="str">
            <v>BIRMINGHAM CHILDREN'S HOSPITAL - RQ301</v>
          </cell>
          <cell r="J1490" t="str">
            <v>RQ301</v>
          </cell>
        </row>
        <row r="1491">
          <cell r="G1491" t="str">
            <v>RQ3BIRMINGHAM WOMEN'S HOSPITAL</v>
          </cell>
          <cell r="H1491" t="str">
            <v>RQ3</v>
          </cell>
          <cell r="I1491" t="str">
            <v>BIRMINGHAM WOMEN'S HOSPITAL</v>
          </cell>
          <cell r="J1491" t="str">
            <v>RQ370</v>
          </cell>
        </row>
        <row r="1492">
          <cell r="G1492" t="str">
            <v>RQ3CHILD PSYCHOLOGY DEPARTMENT</v>
          </cell>
          <cell r="H1492" t="str">
            <v>RQ3</v>
          </cell>
          <cell r="I1492" t="str">
            <v>CHILD PSYCHOLOGY DEPARTMENT</v>
          </cell>
          <cell r="J1492" t="str">
            <v>RQ346</v>
          </cell>
        </row>
        <row r="1493">
          <cell r="G1493" t="str">
            <v>RQ3GOOD HOPE HOSPITAL</v>
          </cell>
          <cell r="H1493" t="str">
            <v>RQ3</v>
          </cell>
          <cell r="I1493" t="str">
            <v>GOOD HOPE HOSPITAL</v>
          </cell>
          <cell r="J1493" t="str">
            <v>RQ305</v>
          </cell>
        </row>
        <row r="1494">
          <cell r="G1494" t="str">
            <v>RQ3PARK VIEW CLINIC</v>
          </cell>
          <cell r="H1494" t="str">
            <v>RQ3</v>
          </cell>
          <cell r="I1494" t="str">
            <v>PARK VIEW CLINIC</v>
          </cell>
          <cell r="J1494" t="str">
            <v>RQ330</v>
          </cell>
        </row>
        <row r="1495">
          <cell r="G1495" t="str">
            <v>RQMCHELSEA AND WESTMINSTER HOSPITAL - RQM01</v>
          </cell>
          <cell r="H1495" t="str">
            <v>RQM</v>
          </cell>
          <cell r="I1495" t="str">
            <v>CHELSEA AND WESTMINSTER HOSPITAL - RQM01</v>
          </cell>
          <cell r="J1495" t="str">
            <v>RQM01</v>
          </cell>
        </row>
        <row r="1496">
          <cell r="G1496" t="str">
            <v>RQMTEDDINGTON MEMORIAL HOSPITAL</v>
          </cell>
          <cell r="H1496" t="str">
            <v>RQM</v>
          </cell>
          <cell r="I1496" t="str">
            <v>TEDDINGTON MEMORIAL HOSPITAL</v>
          </cell>
          <cell r="J1496" t="str">
            <v>RQM24</v>
          </cell>
        </row>
        <row r="1497">
          <cell r="G1497" t="str">
            <v>RQMTHE HILLINGDON HOSPITAL</v>
          </cell>
          <cell r="H1497" t="str">
            <v>RQM</v>
          </cell>
          <cell r="I1497" t="str">
            <v>THE HILLINGDON HOSPITAL</v>
          </cell>
          <cell r="J1497" t="str">
            <v>RQM93</v>
          </cell>
        </row>
        <row r="1498">
          <cell r="G1498" t="str">
            <v>RQMWEST MIDDLESEX UNIVERSITY HOSPITAL</v>
          </cell>
          <cell r="H1498" t="str">
            <v>RQM</v>
          </cell>
          <cell r="I1498" t="str">
            <v>WEST MIDDLESEX UNIVERSITY HOSPITAL</v>
          </cell>
          <cell r="J1498" t="str">
            <v>RQM91</v>
          </cell>
        </row>
        <row r="1499">
          <cell r="G1499" t="str">
            <v>RQWGALEN HOUSE - RQWG5</v>
          </cell>
          <cell r="H1499" t="str">
            <v>RQW</v>
          </cell>
          <cell r="I1499" t="str">
            <v>GALEN HOUSE - RQWG5</v>
          </cell>
          <cell r="J1499" t="str">
            <v>RQWG5</v>
          </cell>
        </row>
        <row r="1500">
          <cell r="G1500" t="str">
            <v>RQWHERTS AND ESSEX COMMUNITY HOSPITAL - RQWG2</v>
          </cell>
          <cell r="H1500" t="str">
            <v>RQW</v>
          </cell>
          <cell r="I1500" t="str">
            <v>HERTS AND ESSEX COMMUNITY HOSPITAL - RQWG2</v>
          </cell>
          <cell r="J1500" t="str">
            <v>RQWG2</v>
          </cell>
        </row>
        <row r="1501">
          <cell r="G1501" t="str">
            <v>RQWHODDESDON TOWER CLINIC - RQWG6</v>
          </cell>
          <cell r="H1501" t="str">
            <v>RQW</v>
          </cell>
          <cell r="I1501" t="str">
            <v>HODDESDON TOWER CLINIC - RQWG6</v>
          </cell>
          <cell r="J1501" t="str">
            <v>RQWG6</v>
          </cell>
        </row>
        <row r="1502">
          <cell r="G1502" t="str">
            <v>RQWKEATS HOUSE CLINIC - RQWG8</v>
          </cell>
          <cell r="H1502" t="str">
            <v>RQW</v>
          </cell>
          <cell r="I1502" t="str">
            <v>KEATS HOUSE CLINIC - RQWG8</v>
          </cell>
          <cell r="J1502" t="str">
            <v>RQWG8</v>
          </cell>
        </row>
        <row r="1503">
          <cell r="G1503" t="str">
            <v>RQWPRINCESS ALEXANDRA HOSPITAL - RQWG0</v>
          </cell>
          <cell r="H1503" t="str">
            <v>RQW</v>
          </cell>
          <cell r="I1503" t="str">
            <v>PRINCESS ALEXANDRA HOSPITAL - RQWG0</v>
          </cell>
          <cell r="J1503" t="str">
            <v>RQWG0</v>
          </cell>
        </row>
        <row r="1504">
          <cell r="G1504" t="str">
            <v>RQWPRINCESS ALEXANDRA PRIVATE HOSPITAL</v>
          </cell>
          <cell r="H1504" t="str">
            <v>RQW</v>
          </cell>
          <cell r="I1504" t="str">
            <v>PRINCESS ALEXANDRA PRIVATE HOSPITAL</v>
          </cell>
          <cell r="J1504" t="str">
            <v>RQWG4</v>
          </cell>
        </row>
        <row r="1505">
          <cell r="G1505" t="str">
            <v>RQWRECTORY LANE CLINIC - RQWG9</v>
          </cell>
          <cell r="H1505" t="str">
            <v>RQW</v>
          </cell>
          <cell r="I1505" t="str">
            <v>RECTORY LANE CLINIC - RQWG9</v>
          </cell>
          <cell r="J1505" t="str">
            <v>RQWG9</v>
          </cell>
        </row>
        <row r="1506">
          <cell r="G1506" t="str">
            <v>RQWSAFFRON WALDEN COMMUNITY HOSPITAL - RQWG3</v>
          </cell>
          <cell r="H1506" t="str">
            <v>RQW</v>
          </cell>
          <cell r="I1506" t="str">
            <v>SAFFRON WALDEN COMMUNITY HOSPITAL - RQWG3</v>
          </cell>
          <cell r="J1506" t="str">
            <v>RQWG3</v>
          </cell>
        </row>
        <row r="1507">
          <cell r="G1507" t="str">
            <v>RQWST. MARGARET'S HOSPITAL - RQWG1</v>
          </cell>
          <cell r="H1507" t="str">
            <v>RQW</v>
          </cell>
          <cell r="I1507" t="str">
            <v>ST. MARGARET'S HOSPITAL - RQWG1</v>
          </cell>
          <cell r="J1507" t="str">
            <v>RQWG1</v>
          </cell>
        </row>
        <row r="1508">
          <cell r="G1508" t="str">
            <v>RQXHOMERTON UNIVERSITY HOSPITAL - RQXM1</v>
          </cell>
          <cell r="H1508" t="str">
            <v>RQX</v>
          </cell>
          <cell r="I1508" t="str">
            <v>HOMERTON UNIVERSITY HOSPITAL - RQXM1</v>
          </cell>
          <cell r="J1508" t="str">
            <v>RQXM1</v>
          </cell>
        </row>
        <row r="1509">
          <cell r="G1509" t="str">
            <v>RQXROYAL LONDON HOSPITAL - RQX01</v>
          </cell>
          <cell r="H1509" t="str">
            <v>RQX</v>
          </cell>
          <cell r="I1509" t="str">
            <v>ROYAL LONDON HOSPITAL - RQX01</v>
          </cell>
          <cell r="J1509" t="str">
            <v>RQX01</v>
          </cell>
        </row>
        <row r="1510">
          <cell r="G1510" t="str">
            <v>RQYATC QUEEN MARY'S</v>
          </cell>
          <cell r="H1510" t="str">
            <v>RQY</v>
          </cell>
          <cell r="I1510" t="str">
            <v>ATC QUEEN MARY'S</v>
          </cell>
          <cell r="J1510" t="str">
            <v>RQYDE</v>
          </cell>
        </row>
        <row r="1511">
          <cell r="G1511" t="str">
            <v>RQYBARNES HOSPITAL</v>
          </cell>
          <cell r="H1511" t="str">
            <v>RQY</v>
          </cell>
          <cell r="I1511" t="str">
            <v>BARNES HOSPITAL</v>
          </cell>
          <cell r="J1511" t="str">
            <v>RQY05</v>
          </cell>
        </row>
        <row r="1512">
          <cell r="G1512" t="str">
            <v>RQYBRIGHTWELL CRESCENT</v>
          </cell>
          <cell r="H1512" t="str">
            <v>RQY</v>
          </cell>
          <cell r="I1512" t="str">
            <v>BRIGHTWELL CRESCENT</v>
          </cell>
          <cell r="J1512" t="str">
            <v>RQY52</v>
          </cell>
        </row>
        <row r="1513">
          <cell r="G1513" t="str">
            <v>RQYCHILD AND ADOLESCENT</v>
          </cell>
          <cell r="H1513" t="str">
            <v>RQY</v>
          </cell>
          <cell r="I1513" t="str">
            <v>CHILD AND ADOLESCENT</v>
          </cell>
          <cell r="J1513" t="str">
            <v>RQYCD</v>
          </cell>
        </row>
        <row r="1514">
          <cell r="G1514" t="str">
            <v>RQYCOMMUNITY STORE</v>
          </cell>
          <cell r="H1514" t="str">
            <v>RQY</v>
          </cell>
          <cell r="I1514" t="str">
            <v>COMMUNITY STORE</v>
          </cell>
          <cell r="J1514" t="str">
            <v>RQY48</v>
          </cell>
        </row>
        <row r="1515">
          <cell r="G1515" t="str">
            <v>RQYEATING DISORDERS</v>
          </cell>
          <cell r="H1515" t="str">
            <v>RQY</v>
          </cell>
          <cell r="I1515" t="str">
            <v>EATING DISORDERS</v>
          </cell>
          <cell r="J1515" t="str">
            <v>RQYCK</v>
          </cell>
        </row>
        <row r="1516">
          <cell r="G1516" t="str">
            <v>RQYGUILDHALL</v>
          </cell>
          <cell r="H1516" t="str">
            <v>RQY</v>
          </cell>
          <cell r="I1516" t="str">
            <v>GUILDHALL</v>
          </cell>
          <cell r="J1516" t="str">
            <v>RQY31</v>
          </cell>
        </row>
        <row r="1517">
          <cell r="G1517" t="str">
            <v>RQYHENDERSON HOSPITAL</v>
          </cell>
          <cell r="H1517" t="str">
            <v>RQY</v>
          </cell>
          <cell r="I1517" t="str">
            <v>HENDERSON HOSPITAL</v>
          </cell>
          <cell r="J1517" t="str">
            <v>RQY06</v>
          </cell>
        </row>
        <row r="1518">
          <cell r="G1518" t="str">
            <v>RQYJUSTIN PLAZA 3</v>
          </cell>
          <cell r="H1518" t="str">
            <v>RQY</v>
          </cell>
          <cell r="I1518" t="str">
            <v>JUSTIN PLAZA 3</v>
          </cell>
          <cell r="J1518" t="str">
            <v>RQY66</v>
          </cell>
        </row>
        <row r="1519">
          <cell r="G1519" t="str">
            <v>RQYKINGSTON C.A.D.T</v>
          </cell>
          <cell r="H1519" t="str">
            <v>RQY</v>
          </cell>
          <cell r="I1519" t="str">
            <v>KINGSTON C.A.D.T</v>
          </cell>
          <cell r="J1519" t="str">
            <v>RQYDF</v>
          </cell>
        </row>
        <row r="1520">
          <cell r="G1520" t="str">
            <v>RQYKINGSTON HOSPITAL</v>
          </cell>
          <cell r="H1520" t="str">
            <v>RQY</v>
          </cell>
          <cell r="I1520" t="str">
            <v>KINGSTON HOSPITAL</v>
          </cell>
          <cell r="J1520" t="str">
            <v>RQY57</v>
          </cell>
        </row>
        <row r="1521">
          <cell r="G1521" t="str">
            <v>RQYMER &amp; SUT MHT FOR PLD</v>
          </cell>
          <cell r="H1521" t="str">
            <v>RQY</v>
          </cell>
          <cell r="I1521" t="str">
            <v>MER &amp; SUT MHT FOR PLD</v>
          </cell>
          <cell r="J1521" t="str">
            <v>RQYLA</v>
          </cell>
        </row>
        <row r="1522">
          <cell r="G1522" t="str">
            <v>RQYMERTON AND SUTTON AORT</v>
          </cell>
          <cell r="H1522" t="str">
            <v>RQY</v>
          </cell>
          <cell r="I1522" t="str">
            <v>MERTON AND SUTTON AORT</v>
          </cell>
          <cell r="J1522" t="str">
            <v>RQYA3</v>
          </cell>
        </row>
        <row r="1523">
          <cell r="G1523" t="str">
            <v>RQYMERTON C.D.T</v>
          </cell>
          <cell r="H1523" t="str">
            <v>RQY</v>
          </cell>
          <cell r="I1523" t="str">
            <v>MERTON C.D.T</v>
          </cell>
          <cell r="J1523" t="str">
            <v>RQYDH</v>
          </cell>
        </row>
        <row r="1524">
          <cell r="G1524" t="str">
            <v>RQYNELSON HOSPITAL</v>
          </cell>
          <cell r="H1524" t="str">
            <v>RQY</v>
          </cell>
          <cell r="I1524" t="str">
            <v>NELSON HOSPITAL</v>
          </cell>
          <cell r="J1524" t="str">
            <v>RQY42</v>
          </cell>
        </row>
        <row r="1525">
          <cell r="G1525" t="str">
            <v>RQYNEUROPSYCHIATRY</v>
          </cell>
          <cell r="H1525" t="str">
            <v>RQY</v>
          </cell>
          <cell r="I1525" t="str">
            <v>NEUROPSYCHIATRY</v>
          </cell>
          <cell r="J1525" t="str">
            <v>RQYPC</v>
          </cell>
        </row>
        <row r="1526">
          <cell r="G1526" t="str">
            <v>RQYOPS PUTNEY AND ROEHAMPTON</v>
          </cell>
          <cell r="H1526" t="str">
            <v>RQY</v>
          </cell>
          <cell r="I1526" t="str">
            <v>OPS PUTNEY AND ROEHAMPTON</v>
          </cell>
          <cell r="J1526" t="str">
            <v>RQYEF</v>
          </cell>
        </row>
        <row r="1527">
          <cell r="G1527" t="str">
            <v>RQYOPS SUTTON</v>
          </cell>
          <cell r="H1527" t="str">
            <v>RQY</v>
          </cell>
          <cell r="I1527" t="str">
            <v>OPS SUTTON</v>
          </cell>
          <cell r="J1527" t="str">
            <v>RQYEG</v>
          </cell>
        </row>
        <row r="1528">
          <cell r="G1528" t="str">
            <v>RQYP.A.D.S</v>
          </cell>
          <cell r="H1528" t="str">
            <v>RQY</v>
          </cell>
          <cell r="I1528" t="str">
            <v>P.A.D.S</v>
          </cell>
          <cell r="J1528" t="str">
            <v>RQYPA</v>
          </cell>
        </row>
        <row r="1529">
          <cell r="G1529" t="str">
            <v>RQYPUTNEY HILL</v>
          </cell>
          <cell r="H1529" t="str">
            <v>RQY</v>
          </cell>
          <cell r="I1529" t="str">
            <v>PUTNEY HILL</v>
          </cell>
          <cell r="J1529" t="str">
            <v>RQY62</v>
          </cell>
        </row>
        <row r="1530">
          <cell r="G1530" t="str">
            <v>RQYQUEEN MARY'S HOSPITAL</v>
          </cell>
          <cell r="H1530" t="str">
            <v>RQY</v>
          </cell>
          <cell r="I1530" t="str">
            <v>QUEEN MARY'S HOSPITAL</v>
          </cell>
          <cell r="J1530" t="str">
            <v>RQY07</v>
          </cell>
        </row>
        <row r="1531">
          <cell r="G1531" t="str">
            <v>RQYR.F.S</v>
          </cell>
          <cell r="H1531" t="str">
            <v>RQY</v>
          </cell>
          <cell r="I1531" t="str">
            <v>R.F.S</v>
          </cell>
          <cell r="J1531" t="str">
            <v>RQYF1</v>
          </cell>
        </row>
        <row r="1532">
          <cell r="G1532" t="str">
            <v>RQYRICHMOND C.A.D.T</v>
          </cell>
          <cell r="H1532" t="str">
            <v>RQY</v>
          </cell>
          <cell r="I1532" t="str">
            <v>RICHMOND C.A.D.T</v>
          </cell>
          <cell r="J1532" t="str">
            <v>RQYDG</v>
          </cell>
        </row>
        <row r="1533">
          <cell r="G1533" t="str">
            <v>RQYRICHMOND PSYCHOTHERAPIES</v>
          </cell>
          <cell r="H1533" t="str">
            <v>RQY</v>
          </cell>
          <cell r="I1533" t="str">
            <v>RICHMOND PSYCHOTHERAPIES</v>
          </cell>
          <cell r="J1533" t="str">
            <v>RQY67</v>
          </cell>
        </row>
        <row r="1534">
          <cell r="G1534" t="str">
            <v>RQYRICHMOND ROYAL</v>
          </cell>
          <cell r="H1534" t="str">
            <v>RQY</v>
          </cell>
          <cell r="I1534" t="str">
            <v>RICHMOND ROYAL</v>
          </cell>
          <cell r="J1534" t="str">
            <v>RQY10</v>
          </cell>
        </row>
        <row r="1535">
          <cell r="G1535" t="str">
            <v>RQYSPRINGFIELD UNIVERSITY HOSPITAL</v>
          </cell>
          <cell r="H1535" t="str">
            <v>RQY</v>
          </cell>
          <cell r="I1535" t="str">
            <v>SPRINGFIELD UNIVERSITY HOSPITAL</v>
          </cell>
          <cell r="J1535" t="str">
            <v>RQY01</v>
          </cell>
        </row>
        <row r="1536">
          <cell r="G1536" t="str">
            <v>RQYST. HELIER HOSPITAL</v>
          </cell>
          <cell r="H1536" t="str">
            <v>RQY</v>
          </cell>
          <cell r="I1536" t="str">
            <v>ST. HELIER HOSPITAL</v>
          </cell>
          <cell r="J1536" t="str">
            <v>RQY33</v>
          </cell>
        </row>
        <row r="1537">
          <cell r="G1537" t="str">
            <v>RQYSUTTON C.D.T</v>
          </cell>
          <cell r="H1537" t="str">
            <v>RQY</v>
          </cell>
          <cell r="I1537" t="str">
            <v>SUTTON C.D.T</v>
          </cell>
          <cell r="J1537" t="str">
            <v>RQYDD</v>
          </cell>
        </row>
        <row r="1538">
          <cell r="G1538" t="str">
            <v>RQYSUTTON HOSPITAL</v>
          </cell>
          <cell r="H1538" t="str">
            <v>RQY</v>
          </cell>
          <cell r="I1538" t="str">
            <v>SUTTON HOSPITAL</v>
          </cell>
          <cell r="J1538" t="str">
            <v>RQY03</v>
          </cell>
        </row>
        <row r="1539">
          <cell r="G1539" t="str">
            <v>RQYSUTTON MHT FOR PLD</v>
          </cell>
          <cell r="H1539" t="str">
            <v>RQY</v>
          </cell>
          <cell r="I1539" t="str">
            <v>SUTTON MHT FOR PLD</v>
          </cell>
          <cell r="J1539" t="str">
            <v>RQYPD</v>
          </cell>
        </row>
        <row r="1540">
          <cell r="G1540" t="str">
            <v>RQYTHE WILSON</v>
          </cell>
          <cell r="H1540" t="str">
            <v>RQY</v>
          </cell>
          <cell r="I1540" t="str">
            <v>THE WILSON</v>
          </cell>
          <cell r="J1540" t="str">
            <v>RQY36</v>
          </cell>
        </row>
        <row r="1541">
          <cell r="G1541" t="str">
            <v>RQYTOLWORTH HOSPITAL</v>
          </cell>
          <cell r="H1541" t="str">
            <v>RQY</v>
          </cell>
          <cell r="I1541" t="str">
            <v>TOLWORTH HOSPITAL</v>
          </cell>
          <cell r="J1541" t="str">
            <v>RQY08</v>
          </cell>
        </row>
        <row r="1542">
          <cell r="G1542" t="str">
            <v>RQYWALLINGTON LCC</v>
          </cell>
          <cell r="H1542" t="str">
            <v>RQY</v>
          </cell>
          <cell r="I1542" t="str">
            <v>WALLINGTON LCC</v>
          </cell>
          <cell r="J1542" t="str">
            <v>RQY75</v>
          </cell>
        </row>
        <row r="1543">
          <cell r="G1543" t="str">
            <v>RQYWANDSWORTH AORT</v>
          </cell>
          <cell r="H1543" t="str">
            <v>RQY</v>
          </cell>
          <cell r="I1543" t="str">
            <v>WANDSWORTH AORT</v>
          </cell>
          <cell r="J1543" t="str">
            <v>RQYA1</v>
          </cell>
        </row>
        <row r="1544">
          <cell r="G1544" t="str">
            <v>RQYWANDSWORTH C.A.T</v>
          </cell>
          <cell r="H1544" t="str">
            <v>RQY</v>
          </cell>
          <cell r="I1544" t="str">
            <v>WANDSWORTH C.A.T</v>
          </cell>
          <cell r="J1544" t="str">
            <v>RQYDA</v>
          </cell>
        </row>
        <row r="1545">
          <cell r="G1545" t="str">
            <v>RQYWANDSWORTH C.D.T</v>
          </cell>
          <cell r="H1545" t="str">
            <v>RQY</v>
          </cell>
          <cell r="I1545" t="str">
            <v>WANDSWORTH C.D.T</v>
          </cell>
          <cell r="J1545" t="str">
            <v>RQYDC</v>
          </cell>
        </row>
        <row r="1546">
          <cell r="G1546" t="str">
            <v>RQYWANDSWORTH MHT FOR PLD</v>
          </cell>
          <cell r="H1546" t="str">
            <v>RQY</v>
          </cell>
          <cell r="I1546" t="str">
            <v>WANDSWORTH MHT FOR PLD</v>
          </cell>
          <cell r="J1546" t="str">
            <v>RQYL1</v>
          </cell>
        </row>
        <row r="1547">
          <cell r="G1547" t="str">
            <v>RR7BENSHAM HOSPITAL - RR7EM</v>
          </cell>
          <cell r="H1547" t="str">
            <v>RR7</v>
          </cell>
          <cell r="I1547" t="str">
            <v>BENSHAM HOSPITAL - RR7EM</v>
          </cell>
          <cell r="J1547" t="str">
            <v>RR7EM</v>
          </cell>
        </row>
        <row r="1548">
          <cell r="G1548" t="str">
            <v>RR7CITY HOSPITALS SUNDERLAND - RR7CH</v>
          </cell>
          <cell r="H1548" t="str">
            <v>RR7</v>
          </cell>
          <cell r="I1548" t="str">
            <v>CITY HOSPITALS SUNDERLAND - RR7CH</v>
          </cell>
          <cell r="J1548" t="str">
            <v>RR7CH</v>
          </cell>
        </row>
        <row r="1549">
          <cell r="G1549" t="str">
            <v>RR7DUNSTON HILL HOSPITAL - RR7ER</v>
          </cell>
          <cell r="H1549" t="str">
            <v>RR7</v>
          </cell>
          <cell r="I1549" t="str">
            <v>DUNSTON HILL HOSPITAL - RR7ER</v>
          </cell>
          <cell r="J1549" t="str">
            <v>RR7ER</v>
          </cell>
        </row>
        <row r="1550">
          <cell r="G1550" t="str">
            <v>RR7QUEEN ELIZABETH HOSPITAL - RR7EN</v>
          </cell>
          <cell r="H1550" t="str">
            <v>RR7</v>
          </cell>
          <cell r="I1550" t="str">
            <v>QUEEN ELIZABETH HOSPITAL - RR7EN</v>
          </cell>
          <cell r="J1550" t="str">
            <v>RR7EN</v>
          </cell>
        </row>
        <row r="1551">
          <cell r="G1551" t="str">
            <v>RR7SOUTH TYNESIDE DISTRICT HOSPITAL - RR7DH</v>
          </cell>
          <cell r="H1551" t="str">
            <v>RR7</v>
          </cell>
          <cell r="I1551" t="str">
            <v>SOUTH TYNESIDE DISTRICT HOSPITAL - RR7DH</v>
          </cell>
          <cell r="J1551" t="str">
            <v>RR7DH</v>
          </cell>
        </row>
        <row r="1552">
          <cell r="G1552" t="str">
            <v>RR8CHAPEL ALLERTON HOSPITAL - RR819</v>
          </cell>
          <cell r="H1552" t="str">
            <v>RR8</v>
          </cell>
          <cell r="I1552" t="str">
            <v>CHAPEL ALLERTON HOSPITAL - RR819</v>
          </cell>
          <cell r="J1552" t="str">
            <v>RR819</v>
          </cell>
        </row>
        <row r="1553">
          <cell r="G1553" t="str">
            <v>RR8CLARENDON WING, LEEDS GENERAL INFIRMARY - RR830</v>
          </cell>
          <cell r="H1553" t="str">
            <v>RR8</v>
          </cell>
          <cell r="I1553" t="str">
            <v>CLARENDON WING, LEEDS GENERAL INFIRMARY - RR830</v>
          </cell>
          <cell r="J1553" t="str">
            <v>RR830</v>
          </cell>
        </row>
        <row r="1554">
          <cell r="G1554" t="str">
            <v>RR8GARFORTH MEDICAL CENTRE - RR866</v>
          </cell>
          <cell r="H1554" t="str">
            <v>RR8</v>
          </cell>
          <cell r="I1554" t="str">
            <v>GARFORTH MEDICAL CENTRE - RR866</v>
          </cell>
          <cell r="J1554" t="str">
            <v>RR866</v>
          </cell>
        </row>
        <row r="1555">
          <cell r="G1555" t="str">
            <v>RR8LEEDS DENTAL HOSPITAL - RR802</v>
          </cell>
          <cell r="H1555" t="str">
            <v>RR8</v>
          </cell>
          <cell r="I1555" t="str">
            <v>LEEDS DENTAL HOSPITAL - RR802</v>
          </cell>
          <cell r="J1555" t="str">
            <v>RR802</v>
          </cell>
        </row>
        <row r="1556">
          <cell r="G1556" t="str">
            <v>RR8LEEDS GENERAL INFIRMARY - RR801</v>
          </cell>
          <cell r="H1556" t="str">
            <v>RR8</v>
          </cell>
          <cell r="I1556" t="str">
            <v>LEEDS GENERAL INFIRMARY - RR801</v>
          </cell>
          <cell r="J1556" t="str">
            <v>RR801</v>
          </cell>
        </row>
        <row r="1557">
          <cell r="G1557" t="str">
            <v>RR8NEW HALL SURGERY - RR865</v>
          </cell>
          <cell r="H1557" t="str">
            <v>RR8</v>
          </cell>
          <cell r="I1557" t="str">
            <v>NEW HALL SURGERY - RR865</v>
          </cell>
          <cell r="J1557" t="str">
            <v>RR865</v>
          </cell>
        </row>
        <row r="1558">
          <cell r="G1558" t="str">
            <v>RR8SAVILE TOWN MEDICAL CENTRE - RR867</v>
          </cell>
          <cell r="H1558" t="str">
            <v>RR8</v>
          </cell>
          <cell r="I1558" t="str">
            <v>SAVILE TOWN MEDICAL CENTRE - RR867</v>
          </cell>
          <cell r="J1558" t="str">
            <v>RR867</v>
          </cell>
        </row>
        <row r="1559">
          <cell r="G1559" t="str">
            <v>RR8SEACROFT HOSPITAL - RR814</v>
          </cell>
          <cell r="H1559" t="str">
            <v>RR8</v>
          </cell>
          <cell r="I1559" t="str">
            <v>SEACROFT HOSPITAL - RR814</v>
          </cell>
          <cell r="J1559" t="str">
            <v>RR814</v>
          </cell>
        </row>
        <row r="1560">
          <cell r="G1560" t="str">
            <v>RR8ST JAMES'S UNIVERSITY HOSPITAL - RR813</v>
          </cell>
          <cell r="H1560" t="str">
            <v>RR8</v>
          </cell>
          <cell r="I1560" t="str">
            <v>ST JAMES'S UNIVERSITY HOSPITAL - RR813</v>
          </cell>
          <cell r="J1560" t="str">
            <v>RR813</v>
          </cell>
        </row>
        <row r="1561">
          <cell r="G1561" t="str">
            <v>RR8WHARFEDALE HOSPITAL - RR807</v>
          </cell>
          <cell r="H1561" t="str">
            <v>RR8</v>
          </cell>
          <cell r="I1561" t="str">
            <v>WHARFEDALE HOSPITAL - RR807</v>
          </cell>
          <cell r="J1561" t="str">
            <v>RR807</v>
          </cell>
        </row>
        <row r="1562">
          <cell r="G1562" t="str">
            <v>RREADULT MENTAL HEALTH</v>
          </cell>
          <cell r="H1562" t="str">
            <v>RRE</v>
          </cell>
          <cell r="I1562" t="str">
            <v>ADULT MENTAL HEALTH</v>
          </cell>
          <cell r="J1562" t="str">
            <v>RRE3M</v>
          </cell>
        </row>
        <row r="1563">
          <cell r="G1563" t="str">
            <v>RREBRIDGNORTH HOSPITAL</v>
          </cell>
          <cell r="H1563" t="str">
            <v>RRE</v>
          </cell>
          <cell r="I1563" t="str">
            <v>BRIDGNORTH HOSPITAL</v>
          </cell>
          <cell r="J1563" t="str">
            <v>RREDR</v>
          </cell>
        </row>
        <row r="1564">
          <cell r="G1564" t="str">
            <v>RRECANNOCK CHASE HOSPITAL</v>
          </cell>
          <cell r="H1564" t="str">
            <v>RRE</v>
          </cell>
          <cell r="I1564" t="str">
            <v>CANNOCK CHASE HOSPITAL</v>
          </cell>
          <cell r="J1564" t="str">
            <v>RRE14</v>
          </cell>
        </row>
        <row r="1565">
          <cell r="G1565" t="str">
            <v>RRECASTLE CARE CASTLEHAVEN</v>
          </cell>
          <cell r="H1565" t="str">
            <v>RRE</v>
          </cell>
          <cell r="I1565" t="str">
            <v>CASTLE CARE CASTLEHAVEN</v>
          </cell>
          <cell r="J1565" t="str">
            <v>RREF1</v>
          </cell>
        </row>
        <row r="1566">
          <cell r="G1566" t="str">
            <v>RRECHILD DEVELOPMENT 2</v>
          </cell>
          <cell r="H1566" t="str">
            <v>RRE</v>
          </cell>
          <cell r="I1566" t="str">
            <v>CHILD DEVELOPMENT 2</v>
          </cell>
          <cell r="J1566" t="str">
            <v>RREP0</v>
          </cell>
        </row>
        <row r="1567">
          <cell r="G1567" t="str">
            <v>RRECHILDRENS</v>
          </cell>
          <cell r="H1567" t="str">
            <v>RRE</v>
          </cell>
          <cell r="I1567" t="str">
            <v>CHILDRENS</v>
          </cell>
          <cell r="J1567" t="str">
            <v>RRER4</v>
          </cell>
        </row>
        <row r="1568">
          <cell r="G1568" t="str">
            <v>RRECHILDRENS 2</v>
          </cell>
          <cell r="H1568" t="str">
            <v>RRE</v>
          </cell>
          <cell r="I1568" t="str">
            <v>CHILDRENS 2</v>
          </cell>
          <cell r="J1568" t="str">
            <v>RREM9</v>
          </cell>
        </row>
        <row r="1569">
          <cell r="G1569" t="str">
            <v>RRECHILDRENS 4</v>
          </cell>
          <cell r="H1569" t="str">
            <v>RRE</v>
          </cell>
          <cell r="I1569" t="str">
            <v>CHILDRENS 4</v>
          </cell>
          <cell r="J1569" t="str">
            <v>RREP1</v>
          </cell>
        </row>
        <row r="1570">
          <cell r="G1570" t="str">
            <v>RRECHILDRENS 5</v>
          </cell>
          <cell r="H1570" t="str">
            <v>RRE</v>
          </cell>
          <cell r="I1570" t="str">
            <v>CHILDRENS 5</v>
          </cell>
          <cell r="J1570" t="str">
            <v>RREP2</v>
          </cell>
        </row>
        <row r="1571">
          <cell r="G1571" t="str">
            <v>RRECHILDRENS 6</v>
          </cell>
          <cell r="H1571" t="str">
            <v>RRE</v>
          </cell>
          <cell r="I1571" t="str">
            <v>CHILDRENS 6</v>
          </cell>
          <cell r="J1571" t="str">
            <v>RREP3</v>
          </cell>
        </row>
        <row r="1572">
          <cell r="G1572" t="str">
            <v>RRECHILDRENS 7</v>
          </cell>
          <cell r="H1572" t="str">
            <v>RRE</v>
          </cell>
          <cell r="I1572" t="str">
            <v>CHILDRENS 7</v>
          </cell>
          <cell r="J1572" t="str">
            <v>RRE8C</v>
          </cell>
        </row>
        <row r="1573">
          <cell r="G1573" t="str">
            <v>RREGLENVIEW, LUDLOW</v>
          </cell>
          <cell r="H1573" t="str">
            <v>RRE</v>
          </cell>
          <cell r="I1573" t="str">
            <v>GLENVIEW, LUDLOW</v>
          </cell>
          <cell r="J1573" t="str">
            <v>RREF2</v>
          </cell>
        </row>
        <row r="1574">
          <cell r="G1574" t="str">
            <v>RREHIGH TREES RESIDENTIAL HOME</v>
          </cell>
          <cell r="H1574" t="str">
            <v>RRE</v>
          </cell>
          <cell r="I1574" t="str">
            <v>HIGH TREES RESIDENTIAL HOME</v>
          </cell>
          <cell r="J1574" t="str">
            <v>RREFJ</v>
          </cell>
        </row>
        <row r="1575">
          <cell r="G1575" t="str">
            <v>RREINCLUSION</v>
          </cell>
          <cell r="H1575" t="str">
            <v>RRE</v>
          </cell>
          <cell r="I1575" t="str">
            <v>INCLUSION</v>
          </cell>
          <cell r="J1575" t="str">
            <v>RREP6</v>
          </cell>
        </row>
        <row r="1576">
          <cell r="G1576" t="str">
            <v>RREINCLUSION</v>
          </cell>
          <cell r="H1576" t="str">
            <v>RRE</v>
          </cell>
          <cell r="I1576" t="str">
            <v>INCLUSION</v>
          </cell>
          <cell r="J1576" t="str">
            <v>RRET4</v>
          </cell>
        </row>
        <row r="1577">
          <cell r="G1577" t="str">
            <v>RREINCLUSION / OASIS 1</v>
          </cell>
          <cell r="H1577" t="str">
            <v>RRE</v>
          </cell>
          <cell r="I1577" t="str">
            <v>INCLUSION / OASIS 1</v>
          </cell>
          <cell r="J1577" t="str">
            <v>RRE7T</v>
          </cell>
        </row>
        <row r="1578">
          <cell r="G1578" t="str">
            <v>RREINCLUSION / OASIS 2</v>
          </cell>
          <cell r="H1578" t="str">
            <v>RRE</v>
          </cell>
          <cell r="I1578" t="str">
            <v>INCLUSION / OASIS 2</v>
          </cell>
          <cell r="J1578" t="str">
            <v>RRE7V</v>
          </cell>
        </row>
        <row r="1579">
          <cell r="G1579" t="str">
            <v>RREINCLUSION 1</v>
          </cell>
          <cell r="H1579" t="str">
            <v>RRE</v>
          </cell>
          <cell r="I1579" t="str">
            <v>INCLUSION 1</v>
          </cell>
          <cell r="J1579" t="str">
            <v>RRET7</v>
          </cell>
        </row>
        <row r="1580">
          <cell r="G1580" t="str">
            <v>RREINCLUSION 2</v>
          </cell>
          <cell r="H1580" t="str">
            <v>RRE</v>
          </cell>
          <cell r="I1580" t="str">
            <v>INCLUSION 2</v>
          </cell>
          <cell r="J1580" t="str">
            <v>RRET8</v>
          </cell>
        </row>
        <row r="1581">
          <cell r="G1581" t="str">
            <v>RREINCLUSION CAMBRIDGE</v>
          </cell>
          <cell r="H1581" t="str">
            <v>RRE</v>
          </cell>
          <cell r="I1581" t="str">
            <v>INCLUSION CAMBRIDGE</v>
          </cell>
          <cell r="J1581" t="str">
            <v>RRE5W</v>
          </cell>
        </row>
        <row r="1582">
          <cell r="G1582" t="str">
            <v>RREKEEPERS CRESCENT, DONNINGTON</v>
          </cell>
          <cell r="H1582" t="str">
            <v>RRE</v>
          </cell>
          <cell r="I1582" t="str">
            <v>KEEPERS CRESCENT, DONNINGTON</v>
          </cell>
          <cell r="J1582" t="str">
            <v>RREF3</v>
          </cell>
        </row>
        <row r="1583">
          <cell r="G1583" t="str">
            <v>RREKINVER UNIT</v>
          </cell>
          <cell r="H1583" t="str">
            <v>RRE</v>
          </cell>
          <cell r="I1583" t="str">
            <v>KINVER UNIT</v>
          </cell>
          <cell r="J1583" t="str">
            <v>RREV4</v>
          </cell>
        </row>
        <row r="1584">
          <cell r="G1584" t="str">
            <v>RRELABURNHAMS</v>
          </cell>
          <cell r="H1584" t="str">
            <v>RRE</v>
          </cell>
          <cell r="I1584" t="str">
            <v>LABURNHAMS</v>
          </cell>
          <cell r="J1584" t="str">
            <v>RREEV</v>
          </cell>
        </row>
        <row r="1585">
          <cell r="G1585" t="str">
            <v>RREMEDICAL RECORDS</v>
          </cell>
          <cell r="H1585" t="str">
            <v>RRE</v>
          </cell>
          <cell r="I1585" t="str">
            <v>MEDICAL RECORDS</v>
          </cell>
          <cell r="J1585" t="str">
            <v>RREH1</v>
          </cell>
        </row>
        <row r="1586">
          <cell r="G1586" t="str">
            <v>RREMENTAL HEALTH</v>
          </cell>
          <cell r="H1586" t="str">
            <v>RRE</v>
          </cell>
          <cell r="I1586" t="str">
            <v>MENTAL HEALTH</v>
          </cell>
          <cell r="J1586" t="str">
            <v>RREP5</v>
          </cell>
        </row>
        <row r="1587">
          <cell r="G1587" t="str">
            <v>RREMYTTON OAK COMMUNITY UNIT</v>
          </cell>
          <cell r="H1587" t="str">
            <v>RRE</v>
          </cell>
          <cell r="I1587" t="str">
            <v>MYTTON OAK COMMUNITY UNIT</v>
          </cell>
          <cell r="J1587" t="str">
            <v>RREEH</v>
          </cell>
        </row>
        <row r="1588">
          <cell r="G1588" t="str">
            <v>RRENORTH SHREWSBURY CHMT - HARTLEYS MONKMOOR</v>
          </cell>
          <cell r="H1588" t="str">
            <v>RRE</v>
          </cell>
          <cell r="I1588" t="str">
            <v>NORTH SHREWSBURY CHMT - HARTLEYS MONKMOOR</v>
          </cell>
          <cell r="J1588" t="str">
            <v>RRE0T</v>
          </cell>
        </row>
        <row r="1589">
          <cell r="G1589" t="str">
            <v>RREOLDER PEOPLE 10</v>
          </cell>
          <cell r="H1589" t="str">
            <v>RRE</v>
          </cell>
          <cell r="I1589" t="str">
            <v>OLDER PEOPLE 10</v>
          </cell>
          <cell r="J1589" t="str">
            <v>RREV3</v>
          </cell>
        </row>
        <row r="1590">
          <cell r="G1590" t="str">
            <v>RREOLDFIELD RESIDENTIAL HOME</v>
          </cell>
          <cell r="H1590" t="str">
            <v>RRE</v>
          </cell>
          <cell r="I1590" t="str">
            <v>OLDFIELD RESIDENTIAL HOME</v>
          </cell>
          <cell r="J1590" t="str">
            <v>RREF5</v>
          </cell>
        </row>
        <row r="1591">
          <cell r="G1591" t="str">
            <v>RREPARK HOUSE T4 BIRMINGHAM</v>
          </cell>
          <cell r="H1591" t="str">
            <v>RRE</v>
          </cell>
          <cell r="I1591" t="str">
            <v>PARK HOUSE T4 BIRMINGHAM</v>
          </cell>
          <cell r="J1591" t="str">
            <v>RRET4</v>
          </cell>
        </row>
        <row r="1592">
          <cell r="G1592" t="str">
            <v>RREPLAS NEWYDD, BELLE VIEW</v>
          </cell>
          <cell r="H1592" t="str">
            <v>RRE</v>
          </cell>
          <cell r="I1592" t="str">
            <v>PLAS NEWYDD, BELLE VIEW</v>
          </cell>
          <cell r="J1592" t="str">
            <v>RREFD</v>
          </cell>
        </row>
        <row r="1593">
          <cell r="G1593" t="str">
            <v>RREQUEST</v>
          </cell>
          <cell r="H1593" t="str">
            <v>RRE</v>
          </cell>
          <cell r="I1593" t="str">
            <v>QUEST</v>
          </cell>
          <cell r="J1593" t="str">
            <v>RRET3</v>
          </cell>
        </row>
        <row r="1594">
          <cell r="G1594" t="str">
            <v>RRERSH COPTHORNE</v>
          </cell>
          <cell r="H1594" t="str">
            <v>RRE</v>
          </cell>
          <cell r="I1594" t="str">
            <v>RSH COPTHORNE</v>
          </cell>
          <cell r="J1594" t="str">
            <v>RREFG</v>
          </cell>
        </row>
        <row r="1595">
          <cell r="G1595" t="str">
            <v>RRESAMUEL JOHNSON HOSPITAL</v>
          </cell>
          <cell r="H1595" t="str">
            <v>RRE</v>
          </cell>
          <cell r="I1595" t="str">
            <v>SAMUEL JOHNSON HOSPITAL</v>
          </cell>
          <cell r="J1595" t="str">
            <v>RREPG</v>
          </cell>
        </row>
        <row r="1596">
          <cell r="G1596" t="str">
            <v>RRESFOP CMHN</v>
          </cell>
          <cell r="H1596" t="str">
            <v>RRE</v>
          </cell>
          <cell r="I1596" t="str">
            <v>SFOP CMHN</v>
          </cell>
          <cell r="J1596" t="str">
            <v>RREGN</v>
          </cell>
        </row>
        <row r="1597">
          <cell r="G1597" t="str">
            <v>RRESHROPSHIRE EI</v>
          </cell>
          <cell r="H1597" t="str">
            <v>RRE</v>
          </cell>
          <cell r="I1597" t="str">
            <v>SHROPSHIRE EI</v>
          </cell>
          <cell r="J1597" t="str">
            <v>RRE4C</v>
          </cell>
        </row>
        <row r="1598">
          <cell r="G1598" t="str">
            <v>RRESHROPSHIRE REHAB AND RECOVERY</v>
          </cell>
          <cell r="H1598" t="str">
            <v>RRE</v>
          </cell>
          <cell r="I1598" t="str">
            <v>SHROPSHIRE REHAB AND RECOVERY</v>
          </cell>
          <cell r="J1598" t="str">
            <v>RRE5X</v>
          </cell>
        </row>
        <row r="1599">
          <cell r="G1599" t="str">
            <v>RREST AUSTIN FRIARS, SHREWSBURY</v>
          </cell>
          <cell r="H1599" t="str">
            <v>RRE</v>
          </cell>
          <cell r="I1599" t="str">
            <v>ST AUSTIN FRIARS, SHREWSBURY</v>
          </cell>
          <cell r="J1599" t="str">
            <v>RRE0E</v>
          </cell>
        </row>
        <row r="1600">
          <cell r="G1600" t="str">
            <v>RREST AUSTINS</v>
          </cell>
          <cell r="H1600" t="str">
            <v>RRE</v>
          </cell>
          <cell r="I1600" t="str">
            <v>ST AUSTINS</v>
          </cell>
          <cell r="J1600" t="str">
            <v>RREG5</v>
          </cell>
        </row>
        <row r="1601">
          <cell r="G1601" t="str">
            <v>RREST GEORGES 4</v>
          </cell>
          <cell r="H1601" t="str">
            <v>RRE</v>
          </cell>
          <cell r="I1601" t="str">
            <v>ST GEORGES 4</v>
          </cell>
          <cell r="J1601" t="str">
            <v>RREV7</v>
          </cell>
        </row>
        <row r="1602">
          <cell r="G1602" t="str">
            <v>RREST GEORGE'S HOSPITAL</v>
          </cell>
          <cell r="H1602" t="str">
            <v>RRE</v>
          </cell>
          <cell r="I1602" t="str">
            <v>ST GEORGE'S HOSPITAL</v>
          </cell>
          <cell r="J1602" t="str">
            <v>RRE11</v>
          </cell>
        </row>
        <row r="1603">
          <cell r="G1603" t="str">
            <v>RREST GEORGES HOSPITAL 2</v>
          </cell>
          <cell r="H1603" t="str">
            <v>RRE</v>
          </cell>
          <cell r="I1603" t="str">
            <v>ST GEORGES HOSPITAL 2</v>
          </cell>
          <cell r="J1603" t="str">
            <v>RREV5</v>
          </cell>
        </row>
        <row r="1604">
          <cell r="G1604" t="str">
            <v>RREST GEORGES HOSPITAL 3</v>
          </cell>
          <cell r="H1604" t="str">
            <v>RRE</v>
          </cell>
          <cell r="I1604" t="str">
            <v>ST GEORGES HOSPITAL 3</v>
          </cell>
          <cell r="J1604" t="str">
            <v>RREV6</v>
          </cell>
        </row>
        <row r="1605">
          <cell r="G1605" t="str">
            <v>RRESTAFFORD CRHT</v>
          </cell>
          <cell r="H1605" t="str">
            <v>RRE</v>
          </cell>
          <cell r="I1605" t="str">
            <v>STAFFORD CRHT</v>
          </cell>
          <cell r="J1605" t="str">
            <v>RRE4J</v>
          </cell>
        </row>
        <row r="1606">
          <cell r="G1606" t="str">
            <v>RRESTAFFORD GENERAL HOSPITAL</v>
          </cell>
          <cell r="H1606" t="str">
            <v>RRE</v>
          </cell>
          <cell r="I1606" t="str">
            <v>STAFFORD GENERAL HOSPITAL</v>
          </cell>
          <cell r="J1606" t="str">
            <v>RRE01</v>
          </cell>
        </row>
        <row r="1607">
          <cell r="G1607" t="str">
            <v>RRESTATION ST</v>
          </cell>
          <cell r="H1607" t="str">
            <v>RRE</v>
          </cell>
          <cell r="I1607" t="str">
            <v>STATION ST</v>
          </cell>
          <cell r="J1607" t="str">
            <v>RREC3</v>
          </cell>
        </row>
        <row r="1608">
          <cell r="G1608" t="str">
            <v>RRESTRETTON EDGE RESPITE UNIT</v>
          </cell>
          <cell r="H1608" t="str">
            <v>RRE</v>
          </cell>
          <cell r="I1608" t="str">
            <v>STRETTON EDGE RESPITE UNIT</v>
          </cell>
          <cell r="J1608" t="str">
            <v>RRE45</v>
          </cell>
        </row>
        <row r="1609">
          <cell r="G1609" t="str">
            <v>RRESUSTAIN</v>
          </cell>
          <cell r="H1609" t="str">
            <v>RRE</v>
          </cell>
          <cell r="I1609" t="str">
            <v>SUSTAIN</v>
          </cell>
          <cell r="J1609" t="str">
            <v>RRED7</v>
          </cell>
        </row>
        <row r="1610">
          <cell r="G1610" t="str">
            <v>RRETELFORD AOT</v>
          </cell>
          <cell r="H1610" t="str">
            <v>RRE</v>
          </cell>
          <cell r="I1610" t="str">
            <v>TELFORD AOT</v>
          </cell>
          <cell r="J1610" t="str">
            <v>RREGE</v>
          </cell>
        </row>
        <row r="1611">
          <cell r="G1611" t="str">
            <v>RRETELFORD AOT (WREKIN RD)</v>
          </cell>
          <cell r="H1611" t="str">
            <v>RRE</v>
          </cell>
          <cell r="I1611" t="str">
            <v>TELFORD AOT (WREKIN RD)</v>
          </cell>
          <cell r="J1611" t="str">
            <v>RRE0Y</v>
          </cell>
        </row>
        <row r="1612">
          <cell r="G1612" t="str">
            <v>RRETHE ELMS SHREWSBURY</v>
          </cell>
          <cell r="H1612" t="str">
            <v>RRE</v>
          </cell>
          <cell r="I1612" t="str">
            <v>THE ELMS SHREWSBURY</v>
          </cell>
          <cell r="J1612" t="str">
            <v>RRE0R</v>
          </cell>
        </row>
        <row r="1613">
          <cell r="G1613" t="str">
            <v>RRETHE HAWTHORNS</v>
          </cell>
          <cell r="H1613" t="str">
            <v>RRE</v>
          </cell>
          <cell r="I1613" t="str">
            <v>THE HAWTHORNS</v>
          </cell>
          <cell r="J1613" t="str">
            <v>RREGC</v>
          </cell>
        </row>
        <row r="1614">
          <cell r="G1614" t="str">
            <v>RRETHE REDWOODS CENTRE</v>
          </cell>
          <cell r="H1614" t="str">
            <v>RRE</v>
          </cell>
          <cell r="I1614" t="str">
            <v>THE REDWOODS CENTRE</v>
          </cell>
          <cell r="J1614" t="str">
            <v>RRERS</v>
          </cell>
        </row>
        <row r="1615">
          <cell r="G1615" t="str">
            <v>RRETORC</v>
          </cell>
          <cell r="H1615" t="str">
            <v>RRE</v>
          </cell>
          <cell r="I1615" t="str">
            <v>TORC</v>
          </cell>
          <cell r="J1615" t="str">
            <v>RREGK</v>
          </cell>
        </row>
        <row r="1616">
          <cell r="G1616" t="str">
            <v>RREUNIT 3</v>
          </cell>
          <cell r="H1616" t="str">
            <v>RRE</v>
          </cell>
          <cell r="I1616" t="str">
            <v>UNIT 3</v>
          </cell>
          <cell r="J1616" t="str">
            <v>RREA4</v>
          </cell>
        </row>
        <row r="1617">
          <cell r="G1617" t="str">
            <v>RREUNIT 4, BRITANNIA</v>
          </cell>
          <cell r="H1617" t="str">
            <v>RRE</v>
          </cell>
          <cell r="I1617" t="str">
            <v>UNIT 4, BRITANNIA</v>
          </cell>
          <cell r="J1617" t="str">
            <v>RRE56</v>
          </cell>
        </row>
        <row r="1618">
          <cell r="G1618" t="str">
            <v>RREUNITS 5 AND 6 ASHFIELDS</v>
          </cell>
          <cell r="H1618" t="str">
            <v>RRE</v>
          </cell>
          <cell r="I1618" t="str">
            <v>UNITS 5 AND 6 ASHFIELDS</v>
          </cell>
          <cell r="J1618" t="str">
            <v>RREA3</v>
          </cell>
        </row>
        <row r="1619">
          <cell r="G1619" t="str">
            <v>RREVISION HOMES 1B</v>
          </cell>
          <cell r="H1619" t="str">
            <v>RRE</v>
          </cell>
          <cell r="I1619" t="str">
            <v>VISION HOMES 1B</v>
          </cell>
          <cell r="J1619" t="str">
            <v>RREFL</v>
          </cell>
        </row>
        <row r="1620">
          <cell r="G1620" t="str">
            <v>RREVISION HOMES 1C</v>
          </cell>
          <cell r="H1620" t="str">
            <v>RRE</v>
          </cell>
          <cell r="I1620" t="str">
            <v>VISION HOMES 1C</v>
          </cell>
          <cell r="J1620" t="str">
            <v>RREFK</v>
          </cell>
        </row>
        <row r="1621">
          <cell r="G1621" t="str">
            <v>RREWHITCHURCH HOSPITAL</v>
          </cell>
          <cell r="H1621" t="str">
            <v>RRE</v>
          </cell>
          <cell r="I1621" t="str">
            <v>WHITCHURCH HOSPITAL</v>
          </cell>
          <cell r="J1621" t="str">
            <v>RREE4</v>
          </cell>
        </row>
        <row r="1622">
          <cell r="G1622" t="str">
            <v>RREWHITTINGTON BARRACKS</v>
          </cell>
          <cell r="H1622" t="str">
            <v>RRE</v>
          </cell>
          <cell r="I1622" t="str">
            <v>WHITTINGTON BARRACKS</v>
          </cell>
          <cell r="J1622" t="str">
            <v>RRE95</v>
          </cell>
        </row>
        <row r="1623">
          <cell r="G1623" t="str">
            <v>RREYOCKLETON GRANGE</v>
          </cell>
          <cell r="H1623" t="str">
            <v>RRE</v>
          </cell>
          <cell r="I1623" t="str">
            <v>YOCKLETON GRANGE</v>
          </cell>
          <cell r="J1623" t="str">
            <v>RREA7</v>
          </cell>
        </row>
        <row r="1624">
          <cell r="G1624" t="str">
            <v>RRFLEIGH INFIRMARY - RRF01</v>
          </cell>
          <cell r="H1624" t="str">
            <v>RRF</v>
          </cell>
          <cell r="I1624" t="str">
            <v>LEIGH INFIRMARY - RRF01</v>
          </cell>
          <cell r="J1624" t="str">
            <v>RRF01</v>
          </cell>
        </row>
        <row r="1625">
          <cell r="G1625" t="str">
            <v>RRFROYAL ALBERT EDWARD INFIRMARY - RRF02</v>
          </cell>
          <cell r="H1625" t="str">
            <v>RRF</v>
          </cell>
          <cell r="I1625" t="str">
            <v>ROYAL ALBERT EDWARD INFIRMARY - RRF02</v>
          </cell>
          <cell r="J1625" t="str">
            <v>RRF02</v>
          </cell>
        </row>
        <row r="1626">
          <cell r="G1626" t="str">
            <v>RRFTHOMAS LINACRE OUTPATIENT CENTRE - RRF54</v>
          </cell>
          <cell r="H1626" t="str">
            <v>RRF</v>
          </cell>
          <cell r="I1626" t="str">
            <v>THOMAS LINACRE OUTPATIENT CENTRE - RRF54</v>
          </cell>
          <cell r="J1626" t="str">
            <v>RRF54</v>
          </cell>
        </row>
        <row r="1627">
          <cell r="G1627" t="str">
            <v>RRFWHELLEY HOSPITAL - RRF04</v>
          </cell>
          <cell r="H1627" t="str">
            <v>RRF</v>
          </cell>
          <cell r="I1627" t="str">
            <v>WHELLEY HOSPITAL - RRF04</v>
          </cell>
          <cell r="J1627" t="str">
            <v>RRF04</v>
          </cell>
        </row>
        <row r="1628">
          <cell r="G1628" t="str">
            <v>RRFWRIGHTINGTON HOSPITAL - RRF53</v>
          </cell>
          <cell r="H1628" t="str">
            <v>RRF</v>
          </cell>
          <cell r="I1628" t="str">
            <v>WRIGHTINGTON HOSPITAL - RRF53</v>
          </cell>
          <cell r="J1628" t="str">
            <v>RRF53</v>
          </cell>
        </row>
        <row r="1629">
          <cell r="G1629" t="str">
            <v>RRJROYAL ORTHOPAEDIC HOSPITAL - RRJ05</v>
          </cell>
          <cell r="H1629" t="str">
            <v>RRJ</v>
          </cell>
          <cell r="I1629" t="str">
            <v>ROYAL ORTHOPAEDIC HOSPITAL - RRJ05</v>
          </cell>
          <cell r="J1629" t="str">
            <v>RRJ05</v>
          </cell>
        </row>
        <row r="1630">
          <cell r="G1630" t="str">
            <v>RRKASHFURLONG MEDICAL CENTRE</v>
          </cell>
          <cell r="H1630" t="str">
            <v>RRK</v>
          </cell>
          <cell r="I1630" t="str">
            <v>ASHFURLONG MEDICAL CENTRE</v>
          </cell>
          <cell r="J1630" t="str">
            <v>RRK04</v>
          </cell>
        </row>
        <row r="1631">
          <cell r="G1631" t="str">
            <v>RRKGOOD HOPE HOSPITAL</v>
          </cell>
          <cell r="H1631" t="str">
            <v>RRK</v>
          </cell>
          <cell r="I1631" t="str">
            <v>GOOD HOPE HOSPITAL</v>
          </cell>
          <cell r="J1631" t="str">
            <v>RRK98</v>
          </cell>
        </row>
        <row r="1632">
          <cell r="G1632" t="str">
            <v>RRKGREEN RIDGE SURGERY</v>
          </cell>
          <cell r="H1632" t="str">
            <v>RRK</v>
          </cell>
          <cell r="I1632" t="str">
            <v>GREEN RIDGE SURGERY</v>
          </cell>
          <cell r="J1632" t="str">
            <v>RRK07</v>
          </cell>
        </row>
        <row r="1633">
          <cell r="G1633" t="str">
            <v>RRKHEARTLANDS HOSPITAL</v>
          </cell>
          <cell r="H1633" t="str">
            <v>RRK</v>
          </cell>
          <cell r="I1633" t="str">
            <v>HEARTLANDS HOSPITAL</v>
          </cell>
          <cell r="J1633" t="str">
            <v>RRK97</v>
          </cell>
        </row>
        <row r="1634">
          <cell r="G1634" t="str">
            <v>RRKQUEEN ELIZABETH HOSPITAL - RRK02</v>
          </cell>
          <cell r="H1634" t="str">
            <v>RRK</v>
          </cell>
          <cell r="I1634" t="str">
            <v>QUEEN ELIZABETH HOSPITAL - RRK02</v>
          </cell>
          <cell r="J1634" t="str">
            <v>RRK02</v>
          </cell>
        </row>
        <row r="1635">
          <cell r="G1635" t="str">
            <v>RRKQUEEN ELIZABETH HOSPITAL BIRMINGHAM - RRK15</v>
          </cell>
          <cell r="H1635" t="str">
            <v>RRK</v>
          </cell>
          <cell r="I1635" t="str">
            <v>QUEEN ELIZABETH HOSPITAL BIRMINGHAM - RRK15</v>
          </cell>
          <cell r="J1635" t="str">
            <v>RRK15</v>
          </cell>
        </row>
        <row r="1636">
          <cell r="G1636" t="str">
            <v>RRKSELLY OAK HOSPITAL (ACUTE) - RRK03</v>
          </cell>
          <cell r="H1636" t="str">
            <v>RRK</v>
          </cell>
          <cell r="I1636" t="str">
            <v>SELLY OAK HOSPITAL (ACUTE) - RRK03</v>
          </cell>
          <cell r="J1636" t="str">
            <v>RRK03</v>
          </cell>
        </row>
        <row r="1637">
          <cell r="G1637" t="str">
            <v>RRKSOLIHULL HOSPITAL</v>
          </cell>
          <cell r="H1637" t="str">
            <v>RRK</v>
          </cell>
          <cell r="I1637" t="str">
            <v>SOLIHULL HOSPITAL</v>
          </cell>
          <cell r="J1637" t="str">
            <v>RRK99</v>
          </cell>
        </row>
        <row r="1638">
          <cell r="G1638" t="str">
            <v>RRPBARNET GENERAL HOSPITAL</v>
          </cell>
          <cell r="H1638" t="str">
            <v>RRP</v>
          </cell>
          <cell r="I1638" t="str">
            <v>BARNET GENERAL HOSPITAL</v>
          </cell>
          <cell r="J1638" t="str">
            <v>RRP01</v>
          </cell>
        </row>
        <row r="1639">
          <cell r="G1639" t="str">
            <v>RRPCANNING CRESCENT</v>
          </cell>
          <cell r="H1639" t="str">
            <v>RRP</v>
          </cell>
          <cell r="I1639" t="str">
            <v>CANNING CRESCENT</v>
          </cell>
          <cell r="J1639" t="str">
            <v>RRP14</v>
          </cell>
        </row>
        <row r="1640">
          <cell r="G1640" t="str">
            <v>RRPCOLINDALE HOSPITAL</v>
          </cell>
          <cell r="H1640" t="str">
            <v>RRP</v>
          </cell>
          <cell r="I1640" t="str">
            <v>COLINDALE HOSPITAL</v>
          </cell>
          <cell r="J1640" t="str">
            <v>RRP17</v>
          </cell>
        </row>
        <row r="1641">
          <cell r="G1641" t="str">
            <v>RRPEDMONTON COMMUNITY REHABILITATION UNIT</v>
          </cell>
          <cell r="H1641" t="str">
            <v>RRP</v>
          </cell>
          <cell r="I1641" t="str">
            <v>EDMONTON COMMUNITY REHABILITATION UNIT</v>
          </cell>
          <cell r="J1641" t="str">
            <v>RRP64</v>
          </cell>
        </row>
        <row r="1642">
          <cell r="G1642" t="str">
            <v>RRPENFIELD MENTAL HEALTH</v>
          </cell>
          <cell r="H1642" t="str">
            <v>RRP</v>
          </cell>
          <cell r="I1642" t="str">
            <v>ENFIELD MENTAL HEALTH</v>
          </cell>
          <cell r="J1642" t="str">
            <v>RRP02</v>
          </cell>
        </row>
        <row r="1643">
          <cell r="G1643" t="str">
            <v>RRPFINCHLEY MEMORIAL HOSPITAL</v>
          </cell>
          <cell r="H1643" t="str">
            <v>RRP</v>
          </cell>
          <cell r="I1643" t="str">
            <v>FINCHLEY MEMORIAL HOSPITAL</v>
          </cell>
          <cell r="J1643" t="str">
            <v>RRP27</v>
          </cell>
        </row>
        <row r="1644">
          <cell r="G1644" t="str">
            <v>RRPFTAC</v>
          </cell>
          <cell r="H1644" t="str">
            <v>RRP</v>
          </cell>
          <cell r="I1644" t="str">
            <v>FTAC</v>
          </cell>
          <cell r="J1644" t="str">
            <v>RRP68</v>
          </cell>
        </row>
        <row r="1645">
          <cell r="G1645" t="str">
            <v>RRPHARINGEY MENTAL HEALTH</v>
          </cell>
          <cell r="H1645" t="str">
            <v>RRP</v>
          </cell>
          <cell r="I1645" t="str">
            <v>HARINGEY MENTAL HEALTH</v>
          </cell>
          <cell r="J1645" t="str">
            <v>RRP03</v>
          </cell>
        </row>
        <row r="1646">
          <cell r="G1646" t="str">
            <v>RRPROYAL NATIONAL ORTHOPAEDIC HOSPITAL</v>
          </cell>
          <cell r="H1646" t="str">
            <v>RRP</v>
          </cell>
          <cell r="I1646" t="str">
            <v>ROYAL NATIONAL ORTHOPAEDIC HOSPITAL</v>
          </cell>
          <cell r="J1646" t="str">
            <v>RRP42</v>
          </cell>
        </row>
        <row r="1647">
          <cell r="G1647" t="str">
            <v>RRPST MICHAEL'S HOSPITAL</v>
          </cell>
          <cell r="H1647" t="str">
            <v>RRP</v>
          </cell>
          <cell r="I1647" t="str">
            <v>ST MICHAEL'S HOSPITAL</v>
          </cell>
          <cell r="J1647" t="str">
            <v>RRP47</v>
          </cell>
        </row>
        <row r="1648">
          <cell r="G1648" t="str">
            <v>RRVHOSPITAL FOR TROPICAL DISEASES - RRVRH</v>
          </cell>
          <cell r="H1648" t="str">
            <v>RRV</v>
          </cell>
          <cell r="I1648" t="str">
            <v>HOSPITAL FOR TROPICAL DISEASES - RRVRH</v>
          </cell>
          <cell r="J1648" t="str">
            <v>RRVRH</v>
          </cell>
        </row>
        <row r="1649">
          <cell r="G1649" t="str">
            <v>RRVNAT HOSP FOR NEURLGY &amp; NEUROSC. CHALFONT</v>
          </cell>
          <cell r="H1649" t="str">
            <v>RRV</v>
          </cell>
          <cell r="I1649" t="str">
            <v>NAT HOSP FOR NEURLGY &amp; NEUROSC. CHALFONT</v>
          </cell>
          <cell r="J1649" t="str">
            <v>RRVNC</v>
          </cell>
        </row>
        <row r="1650">
          <cell r="G1650" t="str">
            <v>RRVNATIONAL HOSPITAL FOR NEUROLOGY AND NEUROSURGERY, QUEEN SQUARE - RRVNQ</v>
          </cell>
          <cell r="H1650" t="str">
            <v>RRV</v>
          </cell>
          <cell r="I1650" t="str">
            <v>NATIONAL HOSPITAL FOR NEUROLOGY AND NEUROSURGERY, QUEEN SQUARE - RRVNQ</v>
          </cell>
          <cell r="J1650" t="str">
            <v>RRVNQ</v>
          </cell>
        </row>
        <row r="1651">
          <cell r="G1651" t="str">
            <v>RRVROYAL NATIONAL THROAT, NOSE &amp; EAR HOSPITAL - RRVRN</v>
          </cell>
          <cell r="H1651" t="str">
            <v>RRV</v>
          </cell>
          <cell r="I1651" t="str">
            <v>ROYAL NATIONAL THROAT, NOSE &amp; EAR HOSPITAL - RRVRN</v>
          </cell>
          <cell r="J1651" t="str">
            <v>RRVRN</v>
          </cell>
        </row>
        <row r="1652">
          <cell r="G1652" t="str">
            <v>RRVTHE EASTMAN DENTAL HOSPITAL - RRVE1</v>
          </cell>
          <cell r="H1652" t="str">
            <v>RRV</v>
          </cell>
          <cell r="I1652" t="str">
            <v>THE EASTMAN DENTAL HOSPITAL - RRVE1</v>
          </cell>
          <cell r="J1652" t="str">
            <v>RRVE1</v>
          </cell>
        </row>
        <row r="1653">
          <cell r="G1653" t="str">
            <v>RRVTHE HEART HOSPITAL - RRV30</v>
          </cell>
          <cell r="H1653" t="str">
            <v>RRV</v>
          </cell>
          <cell r="I1653" t="str">
            <v>THE HEART HOSPITAL - RRV30</v>
          </cell>
          <cell r="J1653" t="str">
            <v>RRV30</v>
          </cell>
        </row>
        <row r="1654">
          <cell r="G1654" t="str">
            <v>RRVTHE ROYAL LONDON HOSPITAL FOR INTEGRATED MEDICINE - RRV60</v>
          </cell>
          <cell r="H1654" t="str">
            <v>RRV</v>
          </cell>
          <cell r="I1654" t="str">
            <v>THE ROYAL LONDON HOSPITAL FOR INTEGRATED MEDICINE - RRV60</v>
          </cell>
          <cell r="J1654" t="str">
            <v>RRV60</v>
          </cell>
        </row>
        <row r="1655">
          <cell r="G1655" t="str">
            <v>RRVUCH MACMILLAN CANCER CENTRE</v>
          </cell>
          <cell r="H1655" t="str">
            <v>RRV</v>
          </cell>
          <cell r="I1655" t="str">
            <v>UCH MACMILLAN CANCER CENTRE</v>
          </cell>
          <cell r="J1655" t="str">
            <v>RRVCC</v>
          </cell>
        </row>
        <row r="1656">
          <cell r="G1656" t="str">
            <v>RRVUCLH OUTREACH: ASHFORD AND ST PETER'S HOSPITAL - RRV99</v>
          </cell>
          <cell r="H1656" t="str">
            <v>RRV</v>
          </cell>
          <cell r="I1656" t="str">
            <v>UCLH OUTREACH: ASHFORD AND ST PETER'S HOSPITAL - RRV99</v>
          </cell>
          <cell r="J1656" t="str">
            <v>RRV99</v>
          </cell>
        </row>
        <row r="1657">
          <cell r="G1657" t="str">
            <v>RRVUCLH OUTREACH: ROYAL BERKSHIRE HOSPITAL - RRV97</v>
          </cell>
          <cell r="H1657" t="str">
            <v>RRV</v>
          </cell>
          <cell r="I1657" t="str">
            <v>UCLH OUTREACH: ROYAL BERKSHIRE HOSPITAL - RRV97</v>
          </cell>
          <cell r="J1657" t="str">
            <v>RRV97</v>
          </cell>
        </row>
        <row r="1658">
          <cell r="G1658" t="str">
            <v>RRVUCLH OUTREACH: THE MARGARET CENTRE - RRV98</v>
          </cell>
          <cell r="H1658" t="str">
            <v>RRV</v>
          </cell>
          <cell r="I1658" t="str">
            <v>UCLH OUTREACH: THE MARGARET CENTRE - RRV98</v>
          </cell>
          <cell r="J1658" t="str">
            <v>RRV98</v>
          </cell>
        </row>
        <row r="1659">
          <cell r="G1659" t="str">
            <v>RRVUCLH ROSENHEIM BUILDING</v>
          </cell>
          <cell r="H1659" t="str">
            <v>RRV</v>
          </cell>
          <cell r="I1659" t="str">
            <v>UCLH ROSENHEIM BUILDING</v>
          </cell>
          <cell r="J1659" t="str">
            <v>RRV13</v>
          </cell>
        </row>
        <row r="1660">
          <cell r="G1660" t="str">
            <v>RRVUNIVERSITY COLLEGE HOSPITAL - RRV03</v>
          </cell>
          <cell r="H1660" t="str">
            <v>RRV</v>
          </cell>
          <cell r="I1660" t="str">
            <v>UNIVERSITY COLLEGE HOSPITAL - RRV03</v>
          </cell>
          <cell r="J1660" t="str">
            <v>RRV03</v>
          </cell>
        </row>
        <row r="1661">
          <cell r="G1661" t="str">
            <v>RRVUNIVERSITY COLLEGE HOSPITAL ELIZABETH GARRETT ANDERSON WING - RRV11</v>
          </cell>
          <cell r="H1661" t="str">
            <v>RRV</v>
          </cell>
          <cell r="I1661" t="str">
            <v>UNIVERSITY COLLEGE HOSPITAL ELIZABETH GARRETT ANDERSON WING - RRV11</v>
          </cell>
          <cell r="J1661" t="str">
            <v>RRV11</v>
          </cell>
        </row>
        <row r="1662">
          <cell r="G1662" t="str">
            <v>RRVUNIVERSITY COLLEGE HOSPITAL GRAFTON WAY BUILDING - C4M4J</v>
          </cell>
          <cell r="H1662" t="str">
            <v>RRV</v>
          </cell>
          <cell r="I1662" t="str">
            <v>UNIVERSITY COLLEGE HOSPITAL GRAFTON WAY BUILDING - C4M4J</v>
          </cell>
          <cell r="J1662" t="str">
            <v>C4M4J</v>
          </cell>
        </row>
        <row r="1663">
          <cell r="G1663" t="str">
            <v>RT1ADDENBROOKES HOSPITAL</v>
          </cell>
          <cell r="H1663" t="str">
            <v>RT1</v>
          </cell>
          <cell r="I1663" t="str">
            <v>ADDENBROOKES HOSPITAL</v>
          </cell>
          <cell r="J1663" t="str">
            <v>RT190</v>
          </cell>
        </row>
        <row r="1664">
          <cell r="G1664" t="str">
            <v>RT1ADOLESCENT UNIT</v>
          </cell>
          <cell r="H1664" t="str">
            <v>RT1</v>
          </cell>
          <cell r="I1664" t="str">
            <v>ADOLESCENT UNIT</v>
          </cell>
          <cell r="J1664" t="str">
            <v>RT1AF</v>
          </cell>
        </row>
        <row r="1665">
          <cell r="G1665" t="str">
            <v>RT1CAMBRIDGE COMWISE CDS</v>
          </cell>
          <cell r="H1665" t="str">
            <v>RT1</v>
          </cell>
          <cell r="I1665" t="str">
            <v>CAMBRIDGE COMWISE CDS</v>
          </cell>
          <cell r="J1665" t="str">
            <v>RT101</v>
          </cell>
        </row>
        <row r="1666">
          <cell r="G1666" t="str">
            <v>RT1CAMBRIDGE LD</v>
          </cell>
          <cell r="H1666" t="str">
            <v>RT1</v>
          </cell>
          <cell r="I1666" t="str">
            <v>CAMBRIDGE LD</v>
          </cell>
          <cell r="J1666" t="str">
            <v>RT1AD</v>
          </cell>
        </row>
        <row r="1667">
          <cell r="G1667" t="str">
            <v>RT1CAMBRIDGE MARACIS CDS</v>
          </cell>
          <cell r="H1667" t="str">
            <v>RT1</v>
          </cell>
          <cell r="I1667" t="str">
            <v>CAMBRIDGE MARACIS CDS</v>
          </cell>
          <cell r="J1667" t="str">
            <v>RT103</v>
          </cell>
        </row>
        <row r="1668">
          <cell r="G1668" t="str">
            <v>RT1CAMBRIDGE OPMH</v>
          </cell>
          <cell r="H1668" t="str">
            <v>RT1</v>
          </cell>
          <cell r="I1668" t="str">
            <v>CAMBRIDGE OPMH</v>
          </cell>
          <cell r="J1668" t="str">
            <v>RT1AJ</v>
          </cell>
        </row>
        <row r="1669">
          <cell r="G1669" t="str">
            <v>RT1CAMEO</v>
          </cell>
          <cell r="H1669" t="str">
            <v>RT1</v>
          </cell>
          <cell r="I1669" t="str">
            <v>CAMEO</v>
          </cell>
          <cell r="J1669" t="str">
            <v>RT1DQ</v>
          </cell>
        </row>
        <row r="1670">
          <cell r="G1670" t="str">
            <v>RT1COMMUNITY ALCOHOL AND DRUGS</v>
          </cell>
          <cell r="H1670" t="str">
            <v>RT1</v>
          </cell>
          <cell r="I1670" t="str">
            <v>COMMUNITY ALCOHOL AND DRUGS</v>
          </cell>
          <cell r="J1670" t="str">
            <v>RT121</v>
          </cell>
        </row>
        <row r="1671">
          <cell r="G1671" t="str">
            <v>RT1DARWIN NURSERY, PROSPECT FARM</v>
          </cell>
          <cell r="H1671" t="str">
            <v>RT1</v>
          </cell>
          <cell r="I1671" t="str">
            <v>DARWIN NURSERY, PROSPECT FARM</v>
          </cell>
          <cell r="J1671" t="str">
            <v>RT136</v>
          </cell>
        </row>
        <row r="1672">
          <cell r="G1672" t="str">
            <v>RT1DODDINGTON HOSPITAL</v>
          </cell>
          <cell r="H1672" t="str">
            <v>RT1</v>
          </cell>
          <cell r="I1672" t="str">
            <v>DODDINGTON HOSPITAL</v>
          </cell>
          <cell r="J1672" t="str">
            <v>RT1GD</v>
          </cell>
        </row>
        <row r="1673">
          <cell r="G1673" t="str">
            <v>RT1E CAMBS AND FENLAND LD</v>
          </cell>
          <cell r="H1673" t="str">
            <v>RT1</v>
          </cell>
          <cell r="I1673" t="str">
            <v>E CAMBS AND FENLAND LD</v>
          </cell>
          <cell r="J1673" t="str">
            <v>RT1EE</v>
          </cell>
        </row>
        <row r="1674">
          <cell r="G1674" t="str">
            <v>RT1FENLAND AOT</v>
          </cell>
          <cell r="H1674" t="str">
            <v>RT1</v>
          </cell>
          <cell r="I1674" t="str">
            <v>FENLAND AOT</v>
          </cell>
          <cell r="J1674" t="str">
            <v>RT1JN</v>
          </cell>
        </row>
        <row r="1675">
          <cell r="G1675" t="str">
            <v>RT1FULBOURN HOSPITAL</v>
          </cell>
          <cell r="H1675" t="str">
            <v>RT1</v>
          </cell>
          <cell r="I1675" t="str">
            <v>FULBOURN HOSPITAL</v>
          </cell>
          <cell r="J1675" t="str">
            <v>RT113</v>
          </cell>
        </row>
        <row r="1676">
          <cell r="G1676" t="str">
            <v>RT1HAWTHORN DAY THERAPY</v>
          </cell>
          <cell r="H1676" t="str">
            <v>RT1</v>
          </cell>
          <cell r="I1676" t="str">
            <v>HAWTHORN DAY THERAPY</v>
          </cell>
          <cell r="J1676" t="str">
            <v>RT1KA</v>
          </cell>
        </row>
        <row r="1677">
          <cell r="G1677" t="str">
            <v>RT1HUNTINGDON CDS</v>
          </cell>
          <cell r="H1677" t="str">
            <v>RT1</v>
          </cell>
          <cell r="I1677" t="str">
            <v>HUNTINGDON CDS</v>
          </cell>
          <cell r="J1677" t="str">
            <v>RT104</v>
          </cell>
        </row>
        <row r="1678">
          <cell r="G1678" t="str">
            <v>RT1HUNTINGDON OPMH</v>
          </cell>
          <cell r="H1678" t="str">
            <v>RT1</v>
          </cell>
          <cell r="I1678" t="str">
            <v>HUNTINGDON OPMH</v>
          </cell>
          <cell r="J1678" t="str">
            <v>RT1CC</v>
          </cell>
        </row>
        <row r="1679">
          <cell r="G1679" t="str">
            <v>RT1IDA DARWIN HOSPITAL</v>
          </cell>
          <cell r="H1679" t="str">
            <v>RT1</v>
          </cell>
          <cell r="I1679" t="str">
            <v>IDA DARWIN HOSPITAL</v>
          </cell>
          <cell r="J1679" t="str">
            <v>RT115</v>
          </cell>
        </row>
        <row r="1680">
          <cell r="G1680" t="str">
            <v>RT1INTERMEDIATE CARE UNIT</v>
          </cell>
          <cell r="H1680" t="str">
            <v>RT1</v>
          </cell>
          <cell r="I1680" t="str">
            <v>INTERMEDIATE CARE UNIT</v>
          </cell>
          <cell r="J1680" t="str">
            <v>RT11C</v>
          </cell>
        </row>
        <row r="1681">
          <cell r="G1681" t="str">
            <v>RT1LORD BYRON WARD</v>
          </cell>
          <cell r="H1681" t="str">
            <v>RT1</v>
          </cell>
          <cell r="I1681" t="str">
            <v>LORD BYRON WARD</v>
          </cell>
          <cell r="J1681" t="str">
            <v>RT11A</v>
          </cell>
        </row>
        <row r="1682">
          <cell r="G1682" t="str">
            <v>RT1NEW COTTAGES DAY HOSPITAL</v>
          </cell>
          <cell r="H1682" t="str">
            <v>RT1</v>
          </cell>
          <cell r="I1682" t="str">
            <v>NEW COTTAGES DAY HOSPITAL</v>
          </cell>
          <cell r="J1682" t="str">
            <v>RT1FC</v>
          </cell>
        </row>
        <row r="1683">
          <cell r="G1683" t="str">
            <v>RT1NORTH CAMBRIDGESHIRE HOSPITAL</v>
          </cell>
          <cell r="H1683" t="str">
            <v>RT1</v>
          </cell>
          <cell r="I1683" t="str">
            <v>NORTH CAMBRIDGESHIRE HOSPITAL</v>
          </cell>
          <cell r="J1683" t="str">
            <v>RT182</v>
          </cell>
        </row>
        <row r="1684">
          <cell r="G1684" t="str">
            <v>RT1PETERBOROUGH CDS</v>
          </cell>
          <cell r="H1684" t="str">
            <v>RT1</v>
          </cell>
          <cell r="I1684" t="str">
            <v>PETERBOROUGH CDS</v>
          </cell>
          <cell r="J1684" t="str">
            <v>RT102</v>
          </cell>
        </row>
        <row r="1685">
          <cell r="G1685" t="str">
            <v>RT1PETERBOROUGH LD</v>
          </cell>
          <cell r="H1685" t="str">
            <v>RT1</v>
          </cell>
          <cell r="I1685" t="str">
            <v>PETERBOROUGH LD</v>
          </cell>
          <cell r="J1685" t="str">
            <v>RT1DE</v>
          </cell>
        </row>
        <row r="1686">
          <cell r="G1686" t="str">
            <v>RT1PRINCESS OF WALES HOSPITAL</v>
          </cell>
          <cell r="H1686" t="str">
            <v>RT1</v>
          </cell>
          <cell r="I1686" t="str">
            <v>PRINCESS OF WALES HOSPITAL</v>
          </cell>
          <cell r="J1686" t="str">
            <v>RT1FD</v>
          </cell>
        </row>
        <row r="1687">
          <cell r="G1687" t="str">
            <v>RT1THE CROFT CHILDRENS UNIT</v>
          </cell>
          <cell r="H1687" t="str">
            <v>RT1</v>
          </cell>
          <cell r="I1687" t="str">
            <v>THE CROFT CHILDRENS UNIT</v>
          </cell>
          <cell r="J1687" t="str">
            <v>RT1AE</v>
          </cell>
        </row>
        <row r="1688">
          <cell r="G1688" t="str">
            <v>RT1WHITTLESEY COMMUNITY HOME</v>
          </cell>
          <cell r="H1688" t="str">
            <v>RT1</v>
          </cell>
          <cell r="I1688" t="str">
            <v>WHITTLESEY COMMUNITY HOME</v>
          </cell>
          <cell r="J1688" t="str">
            <v>RT120</v>
          </cell>
        </row>
        <row r="1689">
          <cell r="G1689" t="str">
            <v>RT2ALKRINGTON LIFT</v>
          </cell>
          <cell r="H1689" t="str">
            <v>RT2</v>
          </cell>
          <cell r="I1689" t="str">
            <v>ALKRINGTON LIFT</v>
          </cell>
          <cell r="J1689" t="str">
            <v>RT2G2</v>
          </cell>
        </row>
        <row r="1690">
          <cell r="G1690" t="str">
            <v>RT2ASTLEY ST VILLA</v>
          </cell>
          <cell r="H1690" t="str">
            <v>RT2</v>
          </cell>
          <cell r="I1690" t="str">
            <v>ASTLEY ST VILLA</v>
          </cell>
          <cell r="J1690" t="str">
            <v>RT211</v>
          </cell>
        </row>
        <row r="1691">
          <cell r="G1691" t="str">
            <v>RT2BEALY COMMUNITY HOSPITAL</v>
          </cell>
          <cell r="H1691" t="str">
            <v>RT2</v>
          </cell>
          <cell r="I1691" t="str">
            <v>BEALY COMMUNITY HOSPITAL</v>
          </cell>
          <cell r="J1691" t="str">
            <v>RT2C3</v>
          </cell>
        </row>
        <row r="1692">
          <cell r="G1692" t="str">
            <v>RT2BUTLER GREEN</v>
          </cell>
          <cell r="H1692" t="str">
            <v>RT2</v>
          </cell>
          <cell r="I1692" t="str">
            <v>BUTLER GREEN</v>
          </cell>
          <cell r="J1692" t="str">
            <v>RT2C1</v>
          </cell>
        </row>
        <row r="1693">
          <cell r="G1693" t="str">
            <v>RT2CHEW VALE</v>
          </cell>
          <cell r="H1693" t="str">
            <v>RT2</v>
          </cell>
          <cell r="I1693" t="str">
            <v>CHEW VALE</v>
          </cell>
          <cell r="J1693" t="str">
            <v>RT2F7</v>
          </cell>
        </row>
        <row r="1694">
          <cell r="G1694" t="str">
            <v>RT2CHILD &amp; ADOLESCENT UNIT - BIRCHILL HOSPITAL</v>
          </cell>
          <cell r="H1694" t="str">
            <v>RT2</v>
          </cell>
          <cell r="I1694" t="str">
            <v>CHILD &amp; ADOLESCENT UNIT - BIRCHILL HOSPITAL</v>
          </cell>
          <cell r="J1694" t="str">
            <v>RT264</v>
          </cell>
        </row>
        <row r="1695">
          <cell r="G1695" t="str">
            <v>RT2CHILD &amp; ADOLESCENT UNIT - FAIRFIELD GENERAL HOSPITAL</v>
          </cell>
          <cell r="H1695" t="str">
            <v>RT2</v>
          </cell>
          <cell r="I1695" t="str">
            <v>CHILD &amp; ADOLESCENT UNIT - FAIRFIELD GENERAL HOSPITAL</v>
          </cell>
          <cell r="J1695" t="str">
            <v>RT265</v>
          </cell>
        </row>
        <row r="1696">
          <cell r="G1696" t="str">
            <v>RT2CHILD PSYCHOLOGY, REFLECTIONS</v>
          </cell>
          <cell r="H1696" t="str">
            <v>RT2</v>
          </cell>
          <cell r="I1696" t="str">
            <v>CHILD PSYCHOLOGY, REFLECTIONS</v>
          </cell>
          <cell r="J1696" t="str">
            <v>RT270</v>
          </cell>
        </row>
        <row r="1697">
          <cell r="G1697" t="str">
            <v>RT2CROFT SHIFA</v>
          </cell>
          <cell r="H1697" t="str">
            <v>RT2</v>
          </cell>
          <cell r="I1697" t="str">
            <v>CROFT SHIFA</v>
          </cell>
          <cell r="J1697" t="str">
            <v>RT2G5</v>
          </cell>
        </row>
        <row r="1698">
          <cell r="G1698" t="str">
            <v>RT2DEPARTMENT OF PSYCHOLOGICAL MEDICINE</v>
          </cell>
          <cell r="H1698" t="str">
            <v>RT2</v>
          </cell>
          <cell r="I1698" t="str">
            <v>DEPARTMENT OF PSYCHOLOGICAL MEDICINE</v>
          </cell>
          <cell r="J1698" t="str">
            <v>RT271</v>
          </cell>
        </row>
        <row r="1699">
          <cell r="G1699" t="str">
            <v>RT2ELMS SQUARE</v>
          </cell>
          <cell r="H1699" t="str">
            <v>RT2</v>
          </cell>
          <cell r="I1699" t="str">
            <v>ELMS SQUARE</v>
          </cell>
          <cell r="J1699" t="str">
            <v>RT2D4</v>
          </cell>
        </row>
        <row r="1700">
          <cell r="G1700" t="str">
            <v>RT2ETHEROW BUILDING</v>
          </cell>
          <cell r="H1700" t="str">
            <v>RT2</v>
          </cell>
          <cell r="I1700" t="str">
            <v>ETHEROW BUILDING</v>
          </cell>
          <cell r="J1700" t="str">
            <v>RT2M7</v>
          </cell>
        </row>
        <row r="1701">
          <cell r="G1701" t="str">
            <v>RT2FAILSWORTH PCRC</v>
          </cell>
          <cell r="H1701" t="str">
            <v>RT2</v>
          </cell>
          <cell r="I1701" t="str">
            <v>FAILSWORTH PCRC</v>
          </cell>
          <cell r="J1701" t="str">
            <v>RT2F9</v>
          </cell>
        </row>
        <row r="1702">
          <cell r="G1702" t="str">
            <v>RT2GRANGE VIEW</v>
          </cell>
          <cell r="H1702" t="str">
            <v>RT2</v>
          </cell>
          <cell r="I1702" t="str">
            <v>GRANGE VIEW</v>
          </cell>
          <cell r="J1702" t="str">
            <v>RT2M3</v>
          </cell>
        </row>
        <row r="1703">
          <cell r="G1703" t="str">
            <v>RT2HANSON CORNER</v>
          </cell>
          <cell r="H1703" t="str">
            <v>RT2</v>
          </cell>
          <cell r="I1703" t="str">
            <v>HANSON CORNER</v>
          </cell>
          <cell r="J1703" t="str">
            <v>RT213</v>
          </cell>
        </row>
        <row r="1704">
          <cell r="G1704" t="str">
            <v>RT2INPATIENT UNIT (ADULT) - STANSFIELD PLACE</v>
          </cell>
          <cell r="H1704" t="str">
            <v>RT2</v>
          </cell>
          <cell r="I1704" t="str">
            <v>INPATIENT UNIT (ADULT) - STANSFIELD PLACE</v>
          </cell>
          <cell r="J1704" t="str">
            <v>RT243</v>
          </cell>
        </row>
        <row r="1705">
          <cell r="G1705" t="str">
            <v>RT2IRWELL UNIT - FAIRFIELD GENERAL HOSPITAL</v>
          </cell>
          <cell r="H1705" t="str">
            <v>RT2</v>
          </cell>
          <cell r="I1705" t="str">
            <v>IRWELL UNIT - FAIRFIELD GENERAL HOSPITAL</v>
          </cell>
          <cell r="J1705" t="str">
            <v>RT248</v>
          </cell>
        </row>
        <row r="1706">
          <cell r="G1706" t="str">
            <v>RT2LE BURNS UNIT</v>
          </cell>
          <cell r="H1706" t="str">
            <v>RT2</v>
          </cell>
          <cell r="I1706" t="str">
            <v>LE BURNS UNIT</v>
          </cell>
          <cell r="J1706" t="str">
            <v>RT2K3</v>
          </cell>
        </row>
        <row r="1707">
          <cell r="G1707" t="str">
            <v>RT2MENTAL HEALTH UNIT</v>
          </cell>
          <cell r="H1707" t="str">
            <v>RT2</v>
          </cell>
          <cell r="I1707" t="str">
            <v>MENTAL HEALTH UNIT</v>
          </cell>
          <cell r="J1707" t="str">
            <v>RT274</v>
          </cell>
        </row>
        <row r="1708">
          <cell r="G1708" t="str">
            <v>RT2MENTAL HEALTH UNIT - STEPPING HILL HOSPITAL</v>
          </cell>
          <cell r="H1708" t="str">
            <v>RT2</v>
          </cell>
          <cell r="I1708" t="str">
            <v>MENTAL HEALTH UNIT - STEPPING HILL HOSPITAL</v>
          </cell>
          <cell r="J1708" t="str">
            <v>RT267</v>
          </cell>
        </row>
        <row r="1709">
          <cell r="G1709" t="str">
            <v>RT2OLDER PEOPLE'S DAY HOSPITAL</v>
          </cell>
          <cell r="H1709" t="str">
            <v>RT2</v>
          </cell>
          <cell r="I1709" t="str">
            <v>OLDER PEOPLE'S DAY HOSPITAL</v>
          </cell>
          <cell r="J1709" t="str">
            <v>RT284</v>
          </cell>
        </row>
        <row r="1710">
          <cell r="G1710" t="str">
            <v>RT2PENNINE 3 - BIRCH HILL HOSPITAL</v>
          </cell>
          <cell r="H1710" t="str">
            <v>RT2</v>
          </cell>
          <cell r="I1710" t="str">
            <v>PENNINE 3 - BIRCH HILL HOSPITAL</v>
          </cell>
          <cell r="J1710" t="str">
            <v>RT251</v>
          </cell>
        </row>
        <row r="1711">
          <cell r="G1711" t="str">
            <v>RT2PENNINE CARE NHS TRUST</v>
          </cell>
          <cell r="H1711" t="str">
            <v>RT2</v>
          </cell>
          <cell r="I1711" t="str">
            <v>PENNINE CARE NHS TRUST</v>
          </cell>
          <cell r="J1711" t="str">
            <v>RT2HQ</v>
          </cell>
        </row>
        <row r="1712">
          <cell r="G1712" t="str">
            <v>RT2PROSPECT PLACE</v>
          </cell>
          <cell r="H1712" t="str">
            <v>RT2</v>
          </cell>
          <cell r="I1712" t="str">
            <v>PROSPECT PLACE</v>
          </cell>
          <cell r="J1712" t="str">
            <v>RT2K4</v>
          </cell>
        </row>
        <row r="1713">
          <cell r="G1713" t="str">
            <v>RT2PSYCHOLOGICAL THERAPY - STOCKPORT</v>
          </cell>
          <cell r="H1713" t="str">
            <v>RT2</v>
          </cell>
          <cell r="I1713" t="str">
            <v>PSYCHOLOGICAL THERAPY - STOCKPORT</v>
          </cell>
          <cell r="J1713" t="str">
            <v>RT253</v>
          </cell>
        </row>
        <row r="1714">
          <cell r="G1714" t="str">
            <v>RT2PSYCHOLOGY</v>
          </cell>
          <cell r="H1714" t="str">
            <v>RT2</v>
          </cell>
          <cell r="I1714" t="str">
            <v>PSYCHOLOGY</v>
          </cell>
          <cell r="J1714" t="str">
            <v>RT294</v>
          </cell>
        </row>
        <row r="1715">
          <cell r="G1715" t="str">
            <v>RT2SECURE RESIDENTIAL - RHODES PLACE</v>
          </cell>
          <cell r="H1715" t="str">
            <v>RT2</v>
          </cell>
          <cell r="I1715" t="str">
            <v>SECURE RESIDENTIAL - RHODES PLACE</v>
          </cell>
          <cell r="J1715" t="str">
            <v>RT242</v>
          </cell>
        </row>
        <row r="1716">
          <cell r="G1716" t="str">
            <v>RT2SOUTHLINK</v>
          </cell>
          <cell r="H1716" t="str">
            <v>RT2</v>
          </cell>
          <cell r="I1716" t="str">
            <v>SOUTHLINK</v>
          </cell>
          <cell r="J1716" t="str">
            <v>RT2E7</v>
          </cell>
        </row>
        <row r="1717">
          <cell r="G1717" t="str">
            <v>RT2TEENAGE PSYCHOLOGY</v>
          </cell>
          <cell r="H1717" t="str">
            <v>RT2</v>
          </cell>
          <cell r="I1717" t="str">
            <v>TEENAGE PSYCHOLOGY</v>
          </cell>
          <cell r="J1717" t="str">
            <v>RT292</v>
          </cell>
        </row>
        <row r="1718">
          <cell r="G1718" t="str">
            <v>RT2THE MEADOWS (OLD AGE PSYCHIATRY UNIT)</v>
          </cell>
          <cell r="H1718" t="str">
            <v>RT2</v>
          </cell>
          <cell r="I1718" t="str">
            <v>THE MEADOWS (OLD AGE PSYCHIATRY UNIT)</v>
          </cell>
          <cell r="J1718" t="str">
            <v>RT208</v>
          </cell>
        </row>
        <row r="1719">
          <cell r="G1719" t="str">
            <v>RT2TRIPLE H</v>
          </cell>
          <cell r="H1719" t="str">
            <v>RT2</v>
          </cell>
          <cell r="I1719" t="str">
            <v>TRIPLE H</v>
          </cell>
          <cell r="J1719" t="str">
            <v>RT2J2</v>
          </cell>
        </row>
        <row r="1720">
          <cell r="G1720" t="str">
            <v>RT2UNIT 8, THE LANDINGS</v>
          </cell>
          <cell r="H1720" t="str">
            <v>RT2</v>
          </cell>
          <cell r="I1720" t="str">
            <v>UNIT 8, THE LANDINGS</v>
          </cell>
          <cell r="J1720" t="str">
            <v>RT287</v>
          </cell>
        </row>
        <row r="1721">
          <cell r="G1721" t="str">
            <v>RT2WOODS HOSPITAL</v>
          </cell>
          <cell r="H1721" t="str">
            <v>RT2</v>
          </cell>
          <cell r="I1721" t="str">
            <v>WOODS HOSPITAL</v>
          </cell>
          <cell r="J1721" t="str">
            <v>RT206</v>
          </cell>
        </row>
        <row r="1722">
          <cell r="G1722" t="str">
            <v>RT2YPAS</v>
          </cell>
          <cell r="H1722" t="str">
            <v>RT2</v>
          </cell>
          <cell r="I1722" t="str">
            <v>YPAS</v>
          </cell>
          <cell r="J1722" t="str">
            <v>RT2E2</v>
          </cell>
        </row>
        <row r="1723">
          <cell r="G1723" t="str">
            <v>RT53 RUBICON CLOSE</v>
          </cell>
          <cell r="H1723" t="str">
            <v>RT5</v>
          </cell>
          <cell r="I1723" t="str">
            <v>3 RUBICON CLOSE</v>
          </cell>
          <cell r="J1723" t="str">
            <v>RT5FM</v>
          </cell>
        </row>
        <row r="1724">
          <cell r="G1724" t="str">
            <v>RT5ADOLESCENT PSYCHIATRIC UNIT</v>
          </cell>
          <cell r="H1724" t="str">
            <v>RT5</v>
          </cell>
          <cell r="I1724" t="str">
            <v>ADOLESCENT PSYCHIATRIC UNIT</v>
          </cell>
          <cell r="J1724" t="str">
            <v>RT5FD</v>
          </cell>
        </row>
        <row r="1725">
          <cell r="G1725" t="str">
            <v>RT5ASHBY DIST HOSP WARD</v>
          </cell>
          <cell r="H1725" t="str">
            <v>RT5</v>
          </cell>
          <cell r="I1725" t="str">
            <v>ASHBY DIST HOSP WARD</v>
          </cell>
          <cell r="J1725" t="str">
            <v>RT5YC</v>
          </cell>
        </row>
        <row r="1726">
          <cell r="G1726" t="str">
            <v>RT5ASHBY HOSPITAL</v>
          </cell>
          <cell r="H1726" t="str">
            <v>RT5</v>
          </cell>
          <cell r="I1726" t="str">
            <v>ASHBY HOSPITAL</v>
          </cell>
          <cell r="J1726" t="str">
            <v>RT5PF</v>
          </cell>
        </row>
        <row r="1727">
          <cell r="G1727" t="str">
            <v>RT5BELVOIR INTENSIVE CARE UNIT</v>
          </cell>
          <cell r="H1727" t="str">
            <v>RT5</v>
          </cell>
          <cell r="I1727" t="str">
            <v>BELVOIR INTENSIVE CARE UNIT</v>
          </cell>
          <cell r="J1727" t="str">
            <v>RT521</v>
          </cell>
        </row>
        <row r="1728">
          <cell r="G1728" t="str">
            <v>RT5BENNION CENTRE/LANGLEY</v>
          </cell>
          <cell r="H1728" t="str">
            <v>RT5</v>
          </cell>
          <cell r="I1728" t="str">
            <v>BENNION CENTRE/LANGLEY</v>
          </cell>
          <cell r="J1728" t="str">
            <v>RT505</v>
          </cell>
        </row>
        <row r="1729">
          <cell r="G1729" t="str">
            <v>RT5BRACKEN BUILDING</v>
          </cell>
          <cell r="H1729" t="str">
            <v>RT5</v>
          </cell>
          <cell r="I1729" t="str">
            <v>BRACKEN BUILDING</v>
          </cell>
          <cell r="J1729" t="str">
            <v>RT522</v>
          </cell>
        </row>
        <row r="1730">
          <cell r="G1730" t="str">
            <v>RT5BRACKENDALE</v>
          </cell>
          <cell r="H1730" t="str">
            <v>RT5</v>
          </cell>
          <cell r="I1730" t="str">
            <v>BRACKENDALE</v>
          </cell>
          <cell r="J1730" t="str">
            <v>RT5LB</v>
          </cell>
        </row>
        <row r="1731">
          <cell r="G1731" t="str">
            <v>RT5BRANDON MENTAL HEALTH UNIT</v>
          </cell>
          <cell r="H1731" t="str">
            <v>RT5</v>
          </cell>
          <cell r="I1731" t="str">
            <v>BRANDON MENTAL HEALTH UNIT</v>
          </cell>
          <cell r="J1731" t="str">
            <v>RT5AP</v>
          </cell>
        </row>
        <row r="1732">
          <cell r="G1732" t="str">
            <v>RT5CASTLERIGG</v>
          </cell>
          <cell r="H1732" t="str">
            <v>RT5</v>
          </cell>
          <cell r="I1732" t="str">
            <v>CASTLERIGG</v>
          </cell>
          <cell r="J1732" t="str">
            <v>RT5LF</v>
          </cell>
        </row>
        <row r="1733">
          <cell r="G1733" t="str">
            <v>RT5CHARNWOOD 1</v>
          </cell>
          <cell r="H1733" t="str">
            <v>RT5</v>
          </cell>
          <cell r="I1733" t="str">
            <v>CHARNWOOD 1</v>
          </cell>
          <cell r="J1733" t="str">
            <v>RT5C9</v>
          </cell>
        </row>
        <row r="1734">
          <cell r="G1734" t="str">
            <v>RT5CHARNWOOD 1 (EPMA)</v>
          </cell>
          <cell r="H1734" t="str">
            <v>RT5</v>
          </cell>
          <cell r="I1734" t="str">
            <v>CHARNWOOD 1 (EPMA)</v>
          </cell>
          <cell r="J1734" t="str">
            <v>RT5D1</v>
          </cell>
        </row>
        <row r="1735">
          <cell r="G1735" t="str">
            <v>RT5CHARNWOOD 2</v>
          </cell>
          <cell r="H1735" t="str">
            <v>RT5</v>
          </cell>
          <cell r="I1735" t="str">
            <v>CHARNWOOD 2</v>
          </cell>
          <cell r="J1735" t="str">
            <v>RT5D2</v>
          </cell>
        </row>
        <row r="1736">
          <cell r="G1736" t="str">
            <v>RT5CHARNWOOD 2 (EPMA)</v>
          </cell>
          <cell r="H1736" t="str">
            <v>RT5</v>
          </cell>
          <cell r="I1736" t="str">
            <v>CHARNWOOD 2 (EPMA)</v>
          </cell>
          <cell r="J1736" t="str">
            <v>RT5D3</v>
          </cell>
        </row>
        <row r="1737">
          <cell r="G1737" t="str">
            <v>RT5CHARNWOOD 3</v>
          </cell>
          <cell r="H1737" t="str">
            <v>RT5</v>
          </cell>
          <cell r="I1737" t="str">
            <v>CHARNWOOD 3</v>
          </cell>
          <cell r="J1737" t="str">
            <v>RT5D4</v>
          </cell>
        </row>
        <row r="1738">
          <cell r="G1738" t="str">
            <v>RT5CHARNWOOD 3 (EPMA)</v>
          </cell>
          <cell r="H1738" t="str">
            <v>RT5</v>
          </cell>
          <cell r="I1738" t="str">
            <v>CHARNWOOD 3 (EPMA)</v>
          </cell>
          <cell r="J1738" t="str">
            <v>RT5D5</v>
          </cell>
        </row>
        <row r="1739">
          <cell r="G1739" t="str">
            <v>RT5CHARNWOOD 4</v>
          </cell>
          <cell r="H1739" t="str">
            <v>RT5</v>
          </cell>
          <cell r="I1739" t="str">
            <v>CHARNWOOD 4</v>
          </cell>
          <cell r="J1739" t="str">
            <v>RT5D6</v>
          </cell>
        </row>
        <row r="1740">
          <cell r="G1740" t="str">
            <v>RT5CHARNWOOD 4 (EPMA)</v>
          </cell>
          <cell r="H1740" t="str">
            <v>RT5</v>
          </cell>
          <cell r="I1740" t="str">
            <v>CHARNWOOD 4 (EPMA)</v>
          </cell>
          <cell r="J1740" t="str">
            <v>RT5D7</v>
          </cell>
        </row>
        <row r="1741">
          <cell r="G1741" t="str">
            <v>RT5CHARNWOOD MILL</v>
          </cell>
          <cell r="H1741" t="str">
            <v>RT5</v>
          </cell>
          <cell r="I1741" t="str">
            <v>CHARNWOOD MILL</v>
          </cell>
          <cell r="J1741" t="str">
            <v>RT5NJ</v>
          </cell>
        </row>
        <row r="1742">
          <cell r="G1742" t="str">
            <v>RT5CITY CENTRAL 1</v>
          </cell>
          <cell r="H1742" t="str">
            <v>RT5</v>
          </cell>
          <cell r="I1742" t="str">
            <v>CITY CENTRAL 1</v>
          </cell>
          <cell r="J1742" t="str">
            <v>RT5D8</v>
          </cell>
        </row>
        <row r="1743">
          <cell r="G1743" t="str">
            <v>RT5CITY CENTRAL 1 (EPMA)</v>
          </cell>
          <cell r="H1743" t="str">
            <v>RT5</v>
          </cell>
          <cell r="I1743" t="str">
            <v>CITY CENTRAL 1 (EPMA)</v>
          </cell>
          <cell r="J1743" t="str">
            <v>RT5D9</v>
          </cell>
        </row>
        <row r="1744">
          <cell r="G1744" t="str">
            <v>RT5CITY CENTRAL 2</v>
          </cell>
          <cell r="H1744" t="str">
            <v>RT5</v>
          </cell>
          <cell r="I1744" t="str">
            <v>CITY CENTRAL 2</v>
          </cell>
          <cell r="J1744" t="str">
            <v>RT5E1</v>
          </cell>
        </row>
        <row r="1745">
          <cell r="G1745" t="str">
            <v>RT5CITY CENTRAL 2 (EPMA)</v>
          </cell>
          <cell r="H1745" t="str">
            <v>RT5</v>
          </cell>
          <cell r="I1745" t="str">
            <v>CITY CENTRAL 2 (EPMA)</v>
          </cell>
          <cell r="J1745" t="str">
            <v>RT5E2</v>
          </cell>
        </row>
        <row r="1746">
          <cell r="G1746" t="str">
            <v>RT5CITY CENTRAL 3</v>
          </cell>
          <cell r="H1746" t="str">
            <v>RT5</v>
          </cell>
          <cell r="I1746" t="str">
            <v>CITY CENTRAL 3</v>
          </cell>
          <cell r="J1746" t="str">
            <v>RT5E3</v>
          </cell>
        </row>
        <row r="1747">
          <cell r="G1747" t="str">
            <v>RT5CITY CENTRAL 3 (EPMA)</v>
          </cell>
          <cell r="H1747" t="str">
            <v>RT5</v>
          </cell>
          <cell r="I1747" t="str">
            <v>CITY CENTRAL 3 (EPMA)</v>
          </cell>
          <cell r="J1747" t="str">
            <v>RT5E4</v>
          </cell>
        </row>
        <row r="1748">
          <cell r="G1748" t="str">
            <v>RT5CITY CENTRAL 4</v>
          </cell>
          <cell r="H1748" t="str">
            <v>RT5</v>
          </cell>
          <cell r="I1748" t="str">
            <v>CITY CENTRAL 4</v>
          </cell>
          <cell r="J1748" t="str">
            <v>RT5WW</v>
          </cell>
        </row>
        <row r="1749">
          <cell r="G1749" t="str">
            <v>RT5CITY CENTRAL 4 (EPMA)</v>
          </cell>
          <cell r="H1749" t="str">
            <v>RT5</v>
          </cell>
          <cell r="I1749" t="str">
            <v>CITY CENTRAL 4 (EPMA)</v>
          </cell>
          <cell r="J1749" t="str">
            <v>RT5WX</v>
          </cell>
        </row>
        <row r="1750">
          <cell r="G1750" t="str">
            <v>RT5CITY EAST 1</v>
          </cell>
          <cell r="H1750" t="str">
            <v>RT5</v>
          </cell>
          <cell r="I1750" t="str">
            <v>CITY EAST 1</v>
          </cell>
          <cell r="J1750" t="str">
            <v>RT5E5</v>
          </cell>
        </row>
        <row r="1751">
          <cell r="G1751" t="str">
            <v>RT5CITY EAST 1 (EPMA)</v>
          </cell>
          <cell r="H1751" t="str">
            <v>RT5</v>
          </cell>
          <cell r="I1751" t="str">
            <v>CITY EAST 1 (EPMA)</v>
          </cell>
          <cell r="J1751" t="str">
            <v>RT5E6</v>
          </cell>
        </row>
        <row r="1752">
          <cell r="G1752" t="str">
            <v>RT5CITY EAST 2</v>
          </cell>
          <cell r="H1752" t="str">
            <v>RT5</v>
          </cell>
          <cell r="I1752" t="str">
            <v>CITY EAST 2</v>
          </cell>
          <cell r="J1752" t="str">
            <v>RT5E7</v>
          </cell>
        </row>
        <row r="1753">
          <cell r="G1753" t="str">
            <v>RT5CITY EAST 2 (EPMA)</v>
          </cell>
          <cell r="H1753" t="str">
            <v>RT5</v>
          </cell>
          <cell r="I1753" t="str">
            <v>CITY EAST 2 (EPMA)</v>
          </cell>
          <cell r="J1753" t="str">
            <v>RT5E8</v>
          </cell>
        </row>
        <row r="1754">
          <cell r="G1754" t="str">
            <v>RT5CITY EAST 3</v>
          </cell>
          <cell r="H1754" t="str">
            <v>RT5</v>
          </cell>
          <cell r="I1754" t="str">
            <v>CITY EAST 3</v>
          </cell>
          <cell r="J1754" t="str">
            <v>RT5E9</v>
          </cell>
        </row>
        <row r="1755">
          <cell r="G1755" t="str">
            <v>RT5CITY EAST 3 (EPMA)</v>
          </cell>
          <cell r="H1755" t="str">
            <v>RT5</v>
          </cell>
          <cell r="I1755" t="str">
            <v>CITY EAST 3 (EPMA)</v>
          </cell>
          <cell r="J1755" t="str">
            <v>RT5F1</v>
          </cell>
        </row>
        <row r="1756">
          <cell r="G1756" t="str">
            <v>RT5CITY EAST 4</v>
          </cell>
          <cell r="H1756" t="str">
            <v>RT5</v>
          </cell>
          <cell r="I1756" t="str">
            <v>CITY EAST 4</v>
          </cell>
          <cell r="J1756" t="str">
            <v>RT5YV</v>
          </cell>
        </row>
        <row r="1757">
          <cell r="G1757" t="str">
            <v>RT5CITY EAST 4 (EPMA)</v>
          </cell>
          <cell r="H1757" t="str">
            <v>RT5</v>
          </cell>
          <cell r="I1757" t="str">
            <v>CITY EAST 4 (EPMA)</v>
          </cell>
          <cell r="J1757" t="str">
            <v>RT5NT</v>
          </cell>
        </row>
        <row r="1758">
          <cell r="G1758" t="str">
            <v>RT5CITY WEST 1</v>
          </cell>
          <cell r="H1758" t="str">
            <v>RT5</v>
          </cell>
          <cell r="I1758" t="str">
            <v>CITY WEST 1</v>
          </cell>
          <cell r="J1758" t="str">
            <v>RT5F2</v>
          </cell>
        </row>
        <row r="1759">
          <cell r="G1759" t="str">
            <v>RT5CITY WEST 1 (EPMA)</v>
          </cell>
          <cell r="H1759" t="str">
            <v>RT5</v>
          </cell>
          <cell r="I1759" t="str">
            <v>CITY WEST 1 (EPMA)</v>
          </cell>
          <cell r="J1759" t="str">
            <v>RT5F3</v>
          </cell>
        </row>
        <row r="1760">
          <cell r="G1760" t="str">
            <v>RT5CITY WEST 2</v>
          </cell>
          <cell r="H1760" t="str">
            <v>RT5</v>
          </cell>
          <cell r="I1760" t="str">
            <v>CITY WEST 2</v>
          </cell>
          <cell r="J1760" t="str">
            <v>RT5F4</v>
          </cell>
        </row>
        <row r="1761">
          <cell r="G1761" t="str">
            <v>RT5CITY WEST 2 (EPMA)</v>
          </cell>
          <cell r="H1761" t="str">
            <v>RT5</v>
          </cell>
          <cell r="I1761" t="str">
            <v>CITY WEST 2 (EPMA)</v>
          </cell>
          <cell r="J1761" t="str">
            <v>RT5F5</v>
          </cell>
        </row>
        <row r="1762">
          <cell r="G1762" t="str">
            <v>RT5CITY WEST 3</v>
          </cell>
          <cell r="H1762" t="str">
            <v>RT5</v>
          </cell>
          <cell r="I1762" t="str">
            <v>CITY WEST 3</v>
          </cell>
          <cell r="J1762" t="str">
            <v>RT5F6</v>
          </cell>
        </row>
        <row r="1763">
          <cell r="G1763" t="str">
            <v>RT5CITY WEST 3 (EPMA)</v>
          </cell>
          <cell r="H1763" t="str">
            <v>RT5</v>
          </cell>
          <cell r="I1763" t="str">
            <v>CITY WEST 3 (EPMA)</v>
          </cell>
          <cell r="J1763" t="str">
            <v>RT5F7</v>
          </cell>
        </row>
        <row r="1764">
          <cell r="G1764" t="str">
            <v>RT5CITY WEST 4</v>
          </cell>
          <cell r="H1764" t="str">
            <v>RT5</v>
          </cell>
          <cell r="I1764" t="str">
            <v>CITY WEST 4</v>
          </cell>
          <cell r="J1764" t="str">
            <v>RT5WA</v>
          </cell>
        </row>
        <row r="1765">
          <cell r="G1765" t="str">
            <v>RT5CITY WEST 4 (EPMA)</v>
          </cell>
          <cell r="H1765" t="str">
            <v>RT5</v>
          </cell>
          <cell r="I1765" t="str">
            <v>CITY WEST 4 (EPMA)</v>
          </cell>
          <cell r="J1765" t="str">
            <v>RT5WC</v>
          </cell>
        </row>
        <row r="1766">
          <cell r="G1766" t="str">
            <v>RT5CLARENDON MEWS</v>
          </cell>
          <cell r="H1766" t="str">
            <v>RT5</v>
          </cell>
          <cell r="I1766" t="str">
            <v>CLARENDON MEWS</v>
          </cell>
          <cell r="J1766" t="str">
            <v>RT5YP</v>
          </cell>
        </row>
        <row r="1767">
          <cell r="G1767" t="str">
            <v>RT5COALVILLE HOSP WARDS</v>
          </cell>
          <cell r="H1767" t="str">
            <v>RT5</v>
          </cell>
          <cell r="I1767" t="str">
            <v>COALVILLE HOSP WARDS</v>
          </cell>
          <cell r="J1767" t="str">
            <v>RT5YD</v>
          </cell>
        </row>
        <row r="1768">
          <cell r="G1768" t="str">
            <v>RT5COALVILLE HOSPITAL</v>
          </cell>
          <cell r="H1768" t="str">
            <v>RT5</v>
          </cell>
          <cell r="I1768" t="str">
            <v>COALVILLE HOSPITAL</v>
          </cell>
          <cell r="J1768" t="str">
            <v>RT5PE</v>
          </cell>
        </row>
        <row r="1769">
          <cell r="G1769" t="str">
            <v>RT5COGNITIVE BEHAVIOURAL THERAPY</v>
          </cell>
          <cell r="H1769" t="str">
            <v>RT5</v>
          </cell>
          <cell r="I1769" t="str">
            <v>COGNITIVE BEHAVIOURAL THERAPY</v>
          </cell>
          <cell r="J1769" t="str">
            <v>RT512</v>
          </cell>
        </row>
        <row r="1770">
          <cell r="G1770" t="str">
            <v>RT5EAST LEICESTERSHIRE 1</v>
          </cell>
          <cell r="H1770" t="str">
            <v>RT5</v>
          </cell>
          <cell r="I1770" t="str">
            <v>EAST LEICESTERSHIRE 1</v>
          </cell>
          <cell r="J1770" t="str">
            <v>RT5F8</v>
          </cell>
        </row>
        <row r="1771">
          <cell r="G1771" t="str">
            <v>RT5EAST LEICESTERSHIRE 1 (EPMA)</v>
          </cell>
          <cell r="H1771" t="str">
            <v>RT5</v>
          </cell>
          <cell r="I1771" t="str">
            <v>EAST LEICESTERSHIRE 1 (EPMA)</v>
          </cell>
          <cell r="J1771" t="str">
            <v>RT5F9</v>
          </cell>
        </row>
        <row r="1772">
          <cell r="G1772" t="str">
            <v>RT5EAST LEICESTERSHIRE 2</v>
          </cell>
          <cell r="H1772" t="str">
            <v>RT5</v>
          </cell>
          <cell r="I1772" t="str">
            <v>EAST LEICESTERSHIRE 2</v>
          </cell>
          <cell r="J1772" t="str">
            <v>RT5G1</v>
          </cell>
        </row>
        <row r="1773">
          <cell r="G1773" t="str">
            <v>RT5EAST LEICESTERSHIRE 2 (EPMA)</v>
          </cell>
          <cell r="H1773" t="str">
            <v>RT5</v>
          </cell>
          <cell r="I1773" t="str">
            <v>EAST LEICESTERSHIRE 2 (EPMA)</v>
          </cell>
          <cell r="J1773" t="str">
            <v>RT5G2</v>
          </cell>
        </row>
        <row r="1774">
          <cell r="G1774" t="str">
            <v>RT5EAST LEICESTERSHIRE 3</v>
          </cell>
          <cell r="H1774" t="str">
            <v>RT5</v>
          </cell>
          <cell r="I1774" t="str">
            <v>EAST LEICESTERSHIRE 3</v>
          </cell>
          <cell r="J1774" t="str">
            <v>RT5G3</v>
          </cell>
        </row>
        <row r="1775">
          <cell r="G1775" t="str">
            <v>RT5EAST LEICESTERSHIRE 3 (EPMA)</v>
          </cell>
          <cell r="H1775" t="str">
            <v>RT5</v>
          </cell>
          <cell r="I1775" t="str">
            <v>EAST LEICESTERSHIRE 3 (EPMA)</v>
          </cell>
          <cell r="J1775" t="str">
            <v>RT5G4</v>
          </cell>
        </row>
        <row r="1776">
          <cell r="G1776" t="str">
            <v>RT5EATING DISORDERS 1</v>
          </cell>
          <cell r="H1776" t="str">
            <v>RT5</v>
          </cell>
          <cell r="I1776" t="str">
            <v>EATING DISORDERS 1</v>
          </cell>
          <cell r="J1776" t="str">
            <v>RT52C</v>
          </cell>
        </row>
        <row r="1777">
          <cell r="G1777" t="str">
            <v>RT5EATING DISORDERS 1 (EPMA)</v>
          </cell>
          <cell r="H1777" t="str">
            <v>RT5</v>
          </cell>
          <cell r="I1777" t="str">
            <v>EATING DISORDERS 1 (EPMA)</v>
          </cell>
          <cell r="J1777" t="str">
            <v>RT5V5</v>
          </cell>
        </row>
        <row r="1778">
          <cell r="G1778" t="str">
            <v>RT5EATING DISORDERS 2</v>
          </cell>
          <cell r="H1778" t="str">
            <v>RT5</v>
          </cell>
          <cell r="I1778" t="str">
            <v>EATING DISORDERS 2</v>
          </cell>
          <cell r="J1778" t="str">
            <v>RT5V6</v>
          </cell>
        </row>
        <row r="1779">
          <cell r="G1779" t="str">
            <v>RT5EATING DISORDERS 2 (EPMA)</v>
          </cell>
          <cell r="H1779" t="str">
            <v>RT5</v>
          </cell>
          <cell r="I1779" t="str">
            <v>EATING DISORDERS 2 (EPMA)</v>
          </cell>
          <cell r="J1779" t="str">
            <v>RT5V7</v>
          </cell>
        </row>
        <row r="1780">
          <cell r="G1780" t="str">
            <v>RT5EATING DISORDERS 3</v>
          </cell>
          <cell r="H1780" t="str">
            <v>RT5</v>
          </cell>
          <cell r="I1780" t="str">
            <v>EATING DISORDERS 3</v>
          </cell>
          <cell r="J1780" t="str">
            <v>RT5V8</v>
          </cell>
        </row>
        <row r="1781">
          <cell r="G1781" t="str">
            <v>RT5EATING DISORDERS 3 (EPMA)</v>
          </cell>
          <cell r="H1781" t="str">
            <v>RT5</v>
          </cell>
          <cell r="I1781" t="str">
            <v>EATING DISORDERS 3 (EPMA)</v>
          </cell>
          <cell r="J1781" t="str">
            <v>RT5V9</v>
          </cell>
        </row>
        <row r="1782">
          <cell r="G1782" t="str">
            <v>RT5EATING DISORDERS 4</v>
          </cell>
          <cell r="H1782" t="str">
            <v>RT5</v>
          </cell>
          <cell r="I1782" t="str">
            <v>EATING DISORDERS 4</v>
          </cell>
          <cell r="J1782" t="str">
            <v>RT53C</v>
          </cell>
        </row>
        <row r="1783">
          <cell r="G1783" t="str">
            <v>RT5EATING DISORDERS 4 (EPMA)</v>
          </cell>
          <cell r="H1783" t="str">
            <v>RT5</v>
          </cell>
          <cell r="I1783" t="str">
            <v>EATING DISORDERS 4 (EPMA)</v>
          </cell>
          <cell r="J1783" t="str">
            <v>RT54C</v>
          </cell>
        </row>
        <row r="1784">
          <cell r="G1784" t="str">
            <v>RT5EVINGTON CENTRE</v>
          </cell>
          <cell r="H1784" t="str">
            <v>RT5</v>
          </cell>
          <cell r="I1784" t="str">
            <v>EVINGTON CENTRE</v>
          </cell>
          <cell r="J1784" t="str">
            <v>RT5KT</v>
          </cell>
        </row>
        <row r="1785">
          <cell r="G1785" t="str">
            <v>RT5EXTERNAL AUDITORS</v>
          </cell>
          <cell r="H1785" t="str">
            <v>RT5</v>
          </cell>
          <cell r="I1785" t="str">
            <v>EXTERNAL AUDITORS</v>
          </cell>
          <cell r="J1785" t="str">
            <v>RT5YR</v>
          </cell>
        </row>
        <row r="1786">
          <cell r="G1786" t="str">
            <v>RT5FEILDING PALMER WARD</v>
          </cell>
          <cell r="H1786" t="str">
            <v>RT5</v>
          </cell>
          <cell r="I1786" t="str">
            <v>FEILDING PALMER WARD</v>
          </cell>
          <cell r="J1786" t="str">
            <v>RT5YE</v>
          </cell>
        </row>
        <row r="1787">
          <cell r="G1787" t="str">
            <v>RT5FIELDING PALMER HOSPITAL</v>
          </cell>
          <cell r="H1787" t="str">
            <v>RT5</v>
          </cell>
          <cell r="I1787" t="str">
            <v>FIELDING PALMER HOSPITAL</v>
          </cell>
          <cell r="J1787" t="str">
            <v>RT5PH</v>
          </cell>
        </row>
        <row r="1788">
          <cell r="G1788" t="str">
            <v>RT5FORENSIC 1</v>
          </cell>
          <cell r="H1788" t="str">
            <v>RT5</v>
          </cell>
          <cell r="I1788" t="str">
            <v>FORENSIC 1</v>
          </cell>
          <cell r="J1788" t="str">
            <v>RT5G5</v>
          </cell>
        </row>
        <row r="1789">
          <cell r="G1789" t="str">
            <v>RT5FORENSIC 1 (EPMA)</v>
          </cell>
          <cell r="H1789" t="str">
            <v>RT5</v>
          </cell>
          <cell r="I1789" t="str">
            <v>FORENSIC 1 (EPMA)</v>
          </cell>
          <cell r="J1789" t="str">
            <v>RT5G6</v>
          </cell>
        </row>
        <row r="1790">
          <cell r="G1790" t="str">
            <v>RT5FORENSIC 2</v>
          </cell>
          <cell r="H1790" t="str">
            <v>RT5</v>
          </cell>
          <cell r="I1790" t="str">
            <v>FORENSIC 2</v>
          </cell>
          <cell r="J1790" t="str">
            <v>RT5G7</v>
          </cell>
        </row>
        <row r="1791">
          <cell r="G1791" t="str">
            <v>RT5FORENSIC 2 (EPMA)</v>
          </cell>
          <cell r="H1791" t="str">
            <v>RT5</v>
          </cell>
          <cell r="I1791" t="str">
            <v>FORENSIC 2 (EPMA)</v>
          </cell>
          <cell r="J1791" t="str">
            <v>RT5G8</v>
          </cell>
        </row>
        <row r="1792">
          <cell r="G1792" t="str">
            <v>RT5FORENSIC 3</v>
          </cell>
          <cell r="H1792" t="str">
            <v>RT5</v>
          </cell>
          <cell r="I1792" t="str">
            <v>FORENSIC 3</v>
          </cell>
          <cell r="J1792" t="str">
            <v>RT5WD</v>
          </cell>
        </row>
        <row r="1793">
          <cell r="G1793" t="str">
            <v>RT5FORENSIC 3 (EPMA)</v>
          </cell>
          <cell r="H1793" t="str">
            <v>RT5</v>
          </cell>
          <cell r="I1793" t="str">
            <v>FORENSIC 3 (EPMA)</v>
          </cell>
          <cell r="J1793" t="str">
            <v>RT5WE</v>
          </cell>
        </row>
        <row r="1794">
          <cell r="G1794" t="str">
            <v>RT5GILLIVERS</v>
          </cell>
          <cell r="H1794" t="str">
            <v>RT5</v>
          </cell>
          <cell r="I1794" t="str">
            <v>GILLIVERS</v>
          </cell>
          <cell r="J1794" t="str">
            <v>RT5CD</v>
          </cell>
        </row>
        <row r="1795">
          <cell r="G1795" t="str">
            <v>RT5GLENFRITH UNIT FOR LEARNING DISABILITIES</v>
          </cell>
          <cell r="H1795" t="str">
            <v>RT5</v>
          </cell>
          <cell r="I1795" t="str">
            <v>GLENFRITH UNIT FOR LEARNING DISABILITIES</v>
          </cell>
          <cell r="J1795" t="str">
            <v>RT5BP</v>
          </cell>
        </row>
        <row r="1796">
          <cell r="G1796" t="str">
            <v>RT5GORSE HILL HOSPITAL</v>
          </cell>
          <cell r="H1796" t="str">
            <v>RT5</v>
          </cell>
          <cell r="I1796" t="str">
            <v>GORSE HILL HOSPITAL</v>
          </cell>
          <cell r="J1796" t="str">
            <v>RT5BX</v>
          </cell>
        </row>
        <row r="1797">
          <cell r="G1797" t="str">
            <v>RT5GRASMERE</v>
          </cell>
          <cell r="H1797" t="str">
            <v>RT5</v>
          </cell>
          <cell r="I1797" t="str">
            <v>GRASMERE</v>
          </cell>
          <cell r="J1797" t="str">
            <v>RT5BF</v>
          </cell>
        </row>
        <row r="1798">
          <cell r="G1798" t="str">
            <v>RT5H &amp; B HOSPITAL WARDS</v>
          </cell>
          <cell r="H1798" t="str">
            <v>RT5</v>
          </cell>
          <cell r="I1798" t="str">
            <v>H &amp; B HOSPITAL WARDS</v>
          </cell>
          <cell r="J1798" t="str">
            <v>RT5YF</v>
          </cell>
        </row>
        <row r="1799">
          <cell r="G1799" t="str">
            <v>RT5HERSCHEL PRINS</v>
          </cell>
          <cell r="H1799" t="str">
            <v>RT5</v>
          </cell>
          <cell r="I1799" t="str">
            <v>HERSCHEL PRINS</v>
          </cell>
          <cell r="J1799" t="str">
            <v>RT5KW</v>
          </cell>
        </row>
        <row r="1800">
          <cell r="G1800" t="str">
            <v>RT5HINCKLEY AND BOSWORTH 1</v>
          </cell>
          <cell r="H1800" t="str">
            <v>RT5</v>
          </cell>
          <cell r="I1800" t="str">
            <v>HINCKLEY AND BOSWORTH 1</v>
          </cell>
          <cell r="J1800" t="str">
            <v>RT5G9</v>
          </cell>
        </row>
        <row r="1801">
          <cell r="G1801" t="str">
            <v>RT5HINCKLEY AND BOSWORTH 1 (EPMA)</v>
          </cell>
          <cell r="H1801" t="str">
            <v>RT5</v>
          </cell>
          <cell r="I1801" t="str">
            <v>HINCKLEY AND BOSWORTH 1 (EPMA)</v>
          </cell>
          <cell r="J1801" t="str">
            <v>RT5H1</v>
          </cell>
        </row>
        <row r="1802">
          <cell r="G1802" t="str">
            <v>RT5HINCKLEY AND BOSWORTH 2</v>
          </cell>
          <cell r="H1802" t="str">
            <v>RT5</v>
          </cell>
          <cell r="I1802" t="str">
            <v>HINCKLEY AND BOSWORTH 2</v>
          </cell>
          <cell r="J1802" t="str">
            <v>RT5H2</v>
          </cell>
        </row>
        <row r="1803">
          <cell r="G1803" t="str">
            <v>RT5HINCKLEY AND BOSWORTH 2 (EPMA)</v>
          </cell>
          <cell r="H1803" t="str">
            <v>RT5</v>
          </cell>
          <cell r="I1803" t="str">
            <v>HINCKLEY AND BOSWORTH 2 (EPMA)</v>
          </cell>
          <cell r="J1803" t="str">
            <v>RT5H3</v>
          </cell>
        </row>
        <row r="1804">
          <cell r="G1804" t="str">
            <v>RT5HINCKLEY AND BOSWORTH 3</v>
          </cell>
          <cell r="H1804" t="str">
            <v>RT5</v>
          </cell>
          <cell r="I1804" t="str">
            <v>HINCKLEY AND BOSWORTH 3</v>
          </cell>
          <cell r="J1804" t="str">
            <v>RT5H4</v>
          </cell>
        </row>
        <row r="1805">
          <cell r="G1805" t="str">
            <v>RT5HINCKLEY AND BOSWORTH 3 (EPMA)</v>
          </cell>
          <cell r="H1805" t="str">
            <v>RT5</v>
          </cell>
          <cell r="I1805" t="str">
            <v>HINCKLEY AND BOSWORTH 3 (EPMA)</v>
          </cell>
          <cell r="J1805" t="str">
            <v>RT5H5</v>
          </cell>
        </row>
        <row r="1806">
          <cell r="G1806" t="str">
            <v>RT5HINCKLEY AND DISTRICT HOSPITAL</v>
          </cell>
          <cell r="H1806" t="str">
            <v>RT5</v>
          </cell>
          <cell r="I1806" t="str">
            <v>HINCKLEY AND DISTRICT HOSPITAL</v>
          </cell>
          <cell r="J1806" t="str">
            <v>RT5PK</v>
          </cell>
        </row>
        <row r="1807">
          <cell r="G1807" t="str">
            <v>RT5LD 1</v>
          </cell>
          <cell r="H1807" t="str">
            <v>RT5</v>
          </cell>
          <cell r="I1807" t="str">
            <v>LD 1</v>
          </cell>
          <cell r="J1807" t="str">
            <v>RT5W3</v>
          </cell>
        </row>
        <row r="1808">
          <cell r="G1808" t="str">
            <v>RT5LD 1 (EPMA)</v>
          </cell>
          <cell r="H1808" t="str">
            <v>RT5</v>
          </cell>
          <cell r="I1808" t="str">
            <v>LD 1 (EPMA)</v>
          </cell>
          <cell r="J1808" t="str">
            <v>RT5W4</v>
          </cell>
        </row>
        <row r="1809">
          <cell r="G1809" t="str">
            <v>RT5LD 2</v>
          </cell>
          <cell r="H1809" t="str">
            <v>RT5</v>
          </cell>
          <cell r="I1809" t="str">
            <v>LD 2</v>
          </cell>
          <cell r="J1809" t="str">
            <v>RT55C</v>
          </cell>
        </row>
        <row r="1810">
          <cell r="G1810" t="str">
            <v>RT5LD 2 (EPMA)</v>
          </cell>
          <cell r="H1810" t="str">
            <v>RT5</v>
          </cell>
          <cell r="I1810" t="str">
            <v>LD 2 (EPMA)</v>
          </cell>
          <cell r="J1810" t="str">
            <v>RT56C</v>
          </cell>
        </row>
        <row r="1811">
          <cell r="G1811" t="str">
            <v>RT5LD 3</v>
          </cell>
          <cell r="H1811" t="str">
            <v>RT5</v>
          </cell>
          <cell r="I1811" t="str">
            <v>LD 3</v>
          </cell>
          <cell r="J1811" t="str">
            <v>RT57C</v>
          </cell>
        </row>
        <row r="1812">
          <cell r="G1812" t="str">
            <v>RT5LD 3 (EPMA)</v>
          </cell>
          <cell r="H1812" t="str">
            <v>RT5</v>
          </cell>
          <cell r="I1812" t="str">
            <v>LD 3 (EPMA)</v>
          </cell>
          <cell r="J1812" t="str">
            <v>RT58C</v>
          </cell>
        </row>
        <row r="1813">
          <cell r="G1813" t="str">
            <v>RT5LD 4</v>
          </cell>
          <cell r="H1813" t="str">
            <v>RT5</v>
          </cell>
          <cell r="I1813" t="str">
            <v>LD 4</v>
          </cell>
          <cell r="J1813" t="str">
            <v>RT59C</v>
          </cell>
        </row>
        <row r="1814">
          <cell r="G1814" t="str">
            <v>RT5LD 4 (EPMA)</v>
          </cell>
          <cell r="H1814" t="str">
            <v>RT5</v>
          </cell>
          <cell r="I1814" t="str">
            <v>LD 4 (EPMA)</v>
          </cell>
          <cell r="J1814" t="str">
            <v>RT51D</v>
          </cell>
        </row>
        <row r="1815">
          <cell r="G1815" t="str">
            <v>RT5LD 5</v>
          </cell>
          <cell r="H1815" t="str">
            <v>RT5</v>
          </cell>
          <cell r="I1815" t="str">
            <v>LD 5</v>
          </cell>
          <cell r="J1815" t="str">
            <v>RT52D</v>
          </cell>
        </row>
        <row r="1816">
          <cell r="G1816" t="str">
            <v>RT5LD 5 (EPMA)</v>
          </cell>
          <cell r="H1816" t="str">
            <v>RT5</v>
          </cell>
          <cell r="I1816" t="str">
            <v>LD 5 (EPMA)</v>
          </cell>
          <cell r="J1816" t="str">
            <v>RT53D</v>
          </cell>
        </row>
        <row r="1817">
          <cell r="G1817" t="str">
            <v>RT5LD 6</v>
          </cell>
          <cell r="H1817" t="str">
            <v>RT5</v>
          </cell>
          <cell r="I1817" t="str">
            <v>LD 6</v>
          </cell>
          <cell r="J1817" t="str">
            <v>RT54D</v>
          </cell>
        </row>
        <row r="1818">
          <cell r="G1818" t="str">
            <v>RT5LD 6 (EPMA)</v>
          </cell>
          <cell r="H1818" t="str">
            <v>RT5</v>
          </cell>
          <cell r="I1818" t="str">
            <v>LD 6 (EPMA)</v>
          </cell>
          <cell r="J1818" t="str">
            <v>RT55D</v>
          </cell>
        </row>
        <row r="1819">
          <cell r="G1819" t="str">
            <v>RT5LD 7</v>
          </cell>
          <cell r="H1819" t="str">
            <v>RT5</v>
          </cell>
          <cell r="I1819" t="str">
            <v>LD 7</v>
          </cell>
          <cell r="J1819" t="str">
            <v>RT5X6</v>
          </cell>
        </row>
        <row r="1820">
          <cell r="G1820" t="str">
            <v>RT5LD 7 (EPMA)</v>
          </cell>
          <cell r="H1820" t="str">
            <v>RT5</v>
          </cell>
          <cell r="I1820" t="str">
            <v>LD 7 (EPMA)</v>
          </cell>
          <cell r="J1820" t="str">
            <v>RT56D</v>
          </cell>
        </row>
        <row r="1821">
          <cell r="G1821" t="str">
            <v>RT5LEICESTER FRITH (ALFRED HILL)</v>
          </cell>
          <cell r="H1821" t="str">
            <v>RT5</v>
          </cell>
          <cell r="I1821" t="str">
            <v>LEICESTER FRITH (ALFRED HILL)</v>
          </cell>
          <cell r="J1821" t="str">
            <v>RT554</v>
          </cell>
        </row>
        <row r="1822">
          <cell r="G1822" t="str">
            <v>RT5LEICESTER FRITH (BALDWIN UNIT)</v>
          </cell>
          <cell r="H1822" t="str">
            <v>RT5</v>
          </cell>
          <cell r="I1822" t="str">
            <v>LEICESTER FRITH (BALDWIN UNIT)</v>
          </cell>
          <cell r="J1822" t="str">
            <v>RT555</v>
          </cell>
        </row>
        <row r="1823">
          <cell r="G1823" t="str">
            <v>RT5LEICESTER FRITH (DOROTHY BATES SUB STATION)</v>
          </cell>
          <cell r="H1823" t="str">
            <v>RT5</v>
          </cell>
          <cell r="I1823" t="str">
            <v>LEICESTER FRITH (DOROTHY BATES SUB STATION)</v>
          </cell>
          <cell r="J1823" t="str">
            <v>RT5MK</v>
          </cell>
        </row>
        <row r="1824">
          <cell r="G1824" t="str">
            <v>RT5LEICESTER FRITH (FOSSE PRINT UNIT)</v>
          </cell>
          <cell r="H1824" t="str">
            <v>RT5</v>
          </cell>
          <cell r="I1824" t="str">
            <v>LEICESTER FRITH (FOSSE PRINT UNIT)</v>
          </cell>
          <cell r="J1824" t="str">
            <v>RT558</v>
          </cell>
        </row>
        <row r="1825">
          <cell r="G1825" t="str">
            <v>RT5LEICESTER FRITH (FURTHER EDUCATION BUILDING)</v>
          </cell>
          <cell r="H1825" t="str">
            <v>RT5</v>
          </cell>
          <cell r="I1825" t="str">
            <v>LEICESTER FRITH (FURTHER EDUCATION BUILDING)</v>
          </cell>
          <cell r="J1825" t="str">
            <v>RT559</v>
          </cell>
        </row>
        <row r="1826">
          <cell r="G1826" t="str">
            <v>RT5LEICESTER FRITH (GARAGES)</v>
          </cell>
          <cell r="H1826" t="str">
            <v>RT5</v>
          </cell>
          <cell r="I1826" t="str">
            <v>LEICESTER FRITH (GARAGES)</v>
          </cell>
          <cell r="J1826" t="str">
            <v>RT5MM</v>
          </cell>
        </row>
        <row r="1827">
          <cell r="G1827" t="str">
            <v>RT5LEICESTER FRITH (MEADOW LAND)</v>
          </cell>
          <cell r="H1827" t="str">
            <v>RT5</v>
          </cell>
          <cell r="I1827" t="str">
            <v>LEICESTER FRITH (MEADOW LAND)</v>
          </cell>
          <cell r="J1827" t="str">
            <v>RT5MQ</v>
          </cell>
        </row>
        <row r="1828">
          <cell r="G1828" t="str">
            <v>RT5LEICESTER FRITH (REHABILITATION BUILDING)</v>
          </cell>
          <cell r="H1828" t="str">
            <v>RT5</v>
          </cell>
          <cell r="I1828" t="str">
            <v>LEICESTER FRITH (REHABILITATION BUILDING)</v>
          </cell>
          <cell r="J1828" t="str">
            <v>RT562</v>
          </cell>
        </row>
        <row r="1829">
          <cell r="G1829" t="str">
            <v>RT5LEICESTER FRITH (SNOOZLEUM)</v>
          </cell>
          <cell r="H1829" t="str">
            <v>RT5</v>
          </cell>
          <cell r="I1829" t="str">
            <v>LEICESTER FRITH (SNOOZLEUM)</v>
          </cell>
          <cell r="J1829" t="str">
            <v>RT563</v>
          </cell>
        </row>
        <row r="1830">
          <cell r="G1830" t="str">
            <v>RT5LEICESTER FRITH (THE CHAPEL)</v>
          </cell>
          <cell r="H1830" t="str">
            <v>RT5</v>
          </cell>
          <cell r="I1830" t="str">
            <v>LEICESTER FRITH (THE CHAPEL)</v>
          </cell>
          <cell r="J1830" t="str">
            <v>RT5MJ</v>
          </cell>
        </row>
        <row r="1831">
          <cell r="G1831" t="str">
            <v>RT5LEICESTER FRITH (THE LAURELS)</v>
          </cell>
          <cell r="H1831" t="str">
            <v>RT5</v>
          </cell>
          <cell r="I1831" t="str">
            <v>LEICESTER FRITH (THE LAURELS)</v>
          </cell>
          <cell r="J1831" t="str">
            <v>RT561</v>
          </cell>
        </row>
        <row r="1832">
          <cell r="G1832" t="str">
            <v>RT5LEICESTER FRITH (THE RECREATION HALL)</v>
          </cell>
          <cell r="H1832" t="str">
            <v>RT5</v>
          </cell>
          <cell r="I1832" t="str">
            <v>LEICESTER FRITH (THE RECREATION HALL)</v>
          </cell>
          <cell r="J1832" t="str">
            <v>RT5ND</v>
          </cell>
        </row>
        <row r="1833">
          <cell r="G1833" t="str">
            <v>RT5LEICESTER FRITH (THE TREATMENT UNIT)</v>
          </cell>
          <cell r="H1833" t="str">
            <v>RT5</v>
          </cell>
          <cell r="I1833" t="str">
            <v>LEICESTER FRITH (THE TREATMENT UNIT)</v>
          </cell>
          <cell r="J1833" t="str">
            <v>RT564</v>
          </cell>
        </row>
        <row r="1834">
          <cell r="G1834" t="str">
            <v>RT5LEICESTER FRITH HOSPITAL</v>
          </cell>
          <cell r="H1834" t="str">
            <v>RT5</v>
          </cell>
          <cell r="I1834" t="str">
            <v>LEICESTER FRITH HOSPITAL</v>
          </cell>
          <cell r="J1834" t="str">
            <v>RT553</v>
          </cell>
        </row>
        <row r="1835">
          <cell r="G1835" t="str">
            <v>RT5LEICESTER FRITH HOSPITAL (EPMA)</v>
          </cell>
          <cell r="H1835" t="str">
            <v>RT5</v>
          </cell>
          <cell r="I1835" t="str">
            <v>LEICESTER FRITH HOSPITAL (EPMA)</v>
          </cell>
          <cell r="J1835" t="str">
            <v>RT5X1</v>
          </cell>
        </row>
        <row r="1836">
          <cell r="G1836" t="str">
            <v>RT5LEICESTERSHIRE PARTNERSHIP NHS TRUST (UNIVERSITY HOSPITALS)</v>
          </cell>
          <cell r="H1836" t="str">
            <v>RT5</v>
          </cell>
          <cell r="I1836" t="str">
            <v>LEICESTERSHIRE PARTNERSHIP NHS TRUST (UNIVERSITY HOSPITALS)</v>
          </cell>
          <cell r="J1836" t="str">
            <v>RT503</v>
          </cell>
        </row>
        <row r="1837">
          <cell r="G1837" t="str">
            <v>RT5LEICESTERSHIRE PARTNERSHIP NHS TRUST MENTAL HEALTH SERVICES</v>
          </cell>
          <cell r="H1837" t="str">
            <v>RT5</v>
          </cell>
          <cell r="I1837" t="str">
            <v>LEICESTERSHIRE PARTNERSHIP NHS TRUST MENTAL HEALTH SERVICES</v>
          </cell>
          <cell r="J1837" t="str">
            <v>RT502</v>
          </cell>
        </row>
        <row r="1838">
          <cell r="G1838" t="str">
            <v>RT5LOCAL COUNTER FRAUD SPECIALIST</v>
          </cell>
          <cell r="H1838" t="str">
            <v>RT5</v>
          </cell>
          <cell r="I1838" t="str">
            <v>LOCAL COUNTER FRAUD SPECIALIST</v>
          </cell>
          <cell r="J1838" t="str">
            <v>RT5AD</v>
          </cell>
        </row>
        <row r="1839">
          <cell r="G1839" t="str">
            <v>RT5LOUGHBOROUGH HOSP WARDS</v>
          </cell>
          <cell r="H1839" t="str">
            <v>RT5</v>
          </cell>
          <cell r="I1839" t="str">
            <v>LOUGHBOROUGH HOSP WARDS</v>
          </cell>
          <cell r="J1839" t="str">
            <v>RT5YG</v>
          </cell>
        </row>
        <row r="1840">
          <cell r="G1840" t="str">
            <v>RT5LOUGHBOROUGH HOSPITAL</v>
          </cell>
          <cell r="H1840" t="str">
            <v>RT5</v>
          </cell>
          <cell r="I1840" t="str">
            <v>LOUGHBOROUGH HOSPITAL</v>
          </cell>
          <cell r="J1840" t="str">
            <v>RT5PD</v>
          </cell>
        </row>
        <row r="1841">
          <cell r="G1841" t="str">
            <v>RT5MARKET HARBOROUGH HOSPITAL</v>
          </cell>
          <cell r="H1841" t="str">
            <v>RT5</v>
          </cell>
          <cell r="I1841" t="str">
            <v>MARKET HARBOROUGH HOSPITAL</v>
          </cell>
          <cell r="J1841" t="str">
            <v>RT5PG</v>
          </cell>
        </row>
        <row r="1842">
          <cell r="G1842" t="str">
            <v>RT5MEASHAM MEDICAL UNIT</v>
          </cell>
          <cell r="H1842" t="str">
            <v>RT5</v>
          </cell>
          <cell r="I1842" t="str">
            <v>MEASHAM MEDICAL UNIT</v>
          </cell>
          <cell r="J1842" t="str">
            <v>RT5FT</v>
          </cell>
        </row>
        <row r="1843">
          <cell r="G1843" t="str">
            <v>RT5MELTON MOWBRAY HOSPITAL</v>
          </cell>
          <cell r="H1843" t="str">
            <v>RT5</v>
          </cell>
          <cell r="I1843" t="str">
            <v>MELTON MOWBRAY HOSPITAL</v>
          </cell>
          <cell r="J1843" t="str">
            <v>RT5PA</v>
          </cell>
        </row>
        <row r="1844">
          <cell r="G1844" t="str">
            <v>RT5MHSOP 1</v>
          </cell>
          <cell r="H1844" t="str">
            <v>RT5</v>
          </cell>
          <cell r="I1844" t="str">
            <v>MHSOP 1</v>
          </cell>
          <cell r="J1844" t="str">
            <v>RT5Q8</v>
          </cell>
        </row>
        <row r="1845">
          <cell r="G1845" t="str">
            <v>RT5MHSOP 1 (EPMA)</v>
          </cell>
          <cell r="H1845" t="str">
            <v>RT5</v>
          </cell>
          <cell r="I1845" t="str">
            <v>MHSOP 1 (EPMA)</v>
          </cell>
          <cell r="J1845" t="str">
            <v>RT5Q9</v>
          </cell>
        </row>
        <row r="1846">
          <cell r="G1846" t="str">
            <v>RT5MHSOP 10</v>
          </cell>
          <cell r="H1846" t="str">
            <v>RT5</v>
          </cell>
          <cell r="I1846" t="str">
            <v>MHSOP 10</v>
          </cell>
          <cell r="J1846" t="str">
            <v>RT5T8</v>
          </cell>
        </row>
        <row r="1847">
          <cell r="G1847" t="str">
            <v>RT5MHSOP 10 (EPMA)</v>
          </cell>
          <cell r="H1847" t="str">
            <v>RT5</v>
          </cell>
          <cell r="I1847" t="str">
            <v>MHSOP 10 (EPMA)</v>
          </cell>
          <cell r="J1847" t="str">
            <v>RT5T9</v>
          </cell>
        </row>
        <row r="1848">
          <cell r="G1848" t="str">
            <v>RT5MHSOP 11</v>
          </cell>
          <cell r="H1848" t="str">
            <v>RT5</v>
          </cell>
          <cell r="I1848" t="str">
            <v>MHSOP 11</v>
          </cell>
          <cell r="J1848" t="str">
            <v>RT5A9</v>
          </cell>
        </row>
        <row r="1849">
          <cell r="G1849" t="str">
            <v>RT5MHSOP 11 (EPMA)</v>
          </cell>
          <cell r="H1849" t="str">
            <v>RT5</v>
          </cell>
          <cell r="I1849" t="str">
            <v>MHSOP 11 (EPMA)</v>
          </cell>
          <cell r="J1849" t="str">
            <v>RT51A</v>
          </cell>
        </row>
        <row r="1850">
          <cell r="G1850" t="str">
            <v>RT5MHSOP 12</v>
          </cell>
          <cell r="H1850" t="str">
            <v>RT5</v>
          </cell>
          <cell r="I1850" t="str">
            <v>MHSOP 12</v>
          </cell>
          <cell r="J1850" t="str">
            <v>RT52A</v>
          </cell>
        </row>
        <row r="1851">
          <cell r="G1851" t="str">
            <v>RT5MHSOP 12 (EPMA)</v>
          </cell>
          <cell r="H1851" t="str">
            <v>RT5</v>
          </cell>
          <cell r="I1851" t="str">
            <v>MHSOP 12 (EPMA)</v>
          </cell>
          <cell r="J1851" t="str">
            <v>RT53A</v>
          </cell>
        </row>
        <row r="1852">
          <cell r="G1852" t="str">
            <v>RT5MHSOP 13</v>
          </cell>
          <cell r="H1852" t="str">
            <v>RT5</v>
          </cell>
          <cell r="I1852" t="str">
            <v>MHSOP 13</v>
          </cell>
          <cell r="J1852" t="str">
            <v>RT54A</v>
          </cell>
        </row>
        <row r="1853">
          <cell r="G1853" t="str">
            <v>RT5MHSOP 13 (EPMA)</v>
          </cell>
          <cell r="H1853" t="str">
            <v>RT5</v>
          </cell>
          <cell r="I1853" t="str">
            <v>MHSOP 13 (EPMA)</v>
          </cell>
          <cell r="J1853" t="str">
            <v>RT55A</v>
          </cell>
        </row>
        <row r="1854">
          <cell r="G1854" t="str">
            <v>RT5MHSOP 14</v>
          </cell>
          <cell r="H1854" t="str">
            <v>RT5</v>
          </cell>
          <cell r="I1854" t="str">
            <v>MHSOP 14</v>
          </cell>
          <cell r="J1854" t="str">
            <v>RT56A</v>
          </cell>
        </row>
        <row r="1855">
          <cell r="G1855" t="str">
            <v>RT5MHSOP 14 (EPMA)</v>
          </cell>
          <cell r="H1855" t="str">
            <v>RT5</v>
          </cell>
          <cell r="I1855" t="str">
            <v>MHSOP 14 (EPMA)</v>
          </cell>
          <cell r="J1855" t="str">
            <v>RT57A</v>
          </cell>
        </row>
        <row r="1856">
          <cell r="G1856" t="str">
            <v>RT5MHSOP 15</v>
          </cell>
          <cell r="H1856" t="str">
            <v>RT5</v>
          </cell>
          <cell r="I1856" t="str">
            <v>MHSOP 15</v>
          </cell>
          <cell r="J1856" t="str">
            <v>RT5WK</v>
          </cell>
        </row>
        <row r="1857">
          <cell r="G1857" t="str">
            <v>RT5MHSOP 15 (EPMA)</v>
          </cell>
          <cell r="H1857" t="str">
            <v>RT5</v>
          </cell>
          <cell r="I1857" t="str">
            <v>MHSOP 15 (EPMA)</v>
          </cell>
          <cell r="J1857" t="str">
            <v>RT5WL</v>
          </cell>
        </row>
        <row r="1858">
          <cell r="G1858" t="str">
            <v>RT5MHSOP 16</v>
          </cell>
          <cell r="H1858" t="str">
            <v>RT5</v>
          </cell>
          <cell r="I1858" t="str">
            <v>MHSOP 16</v>
          </cell>
          <cell r="J1858" t="str">
            <v>RT5YW</v>
          </cell>
        </row>
        <row r="1859">
          <cell r="G1859" t="str">
            <v>RT5MHSOP 16 (EPMA)</v>
          </cell>
          <cell r="H1859" t="str">
            <v>RT5</v>
          </cell>
          <cell r="I1859" t="str">
            <v>MHSOP 16 (EPMA)</v>
          </cell>
          <cell r="J1859" t="str">
            <v>RT5YX</v>
          </cell>
        </row>
        <row r="1860">
          <cell r="G1860" t="str">
            <v>RT5MHSOP 17</v>
          </cell>
          <cell r="H1860" t="str">
            <v>RT5</v>
          </cell>
          <cell r="I1860" t="str">
            <v>MHSOP 17</v>
          </cell>
          <cell r="J1860" t="str">
            <v>RT5YY</v>
          </cell>
        </row>
        <row r="1861">
          <cell r="G1861" t="str">
            <v>RT5MHSOP 17 (EPMA)</v>
          </cell>
          <cell r="H1861" t="str">
            <v>RT5</v>
          </cell>
          <cell r="I1861" t="str">
            <v>MHSOP 17 (EPMA)</v>
          </cell>
          <cell r="J1861" t="str">
            <v>RT5Y0</v>
          </cell>
        </row>
        <row r="1862">
          <cell r="G1862" t="str">
            <v>RT5MHSOP 18</v>
          </cell>
          <cell r="H1862" t="str">
            <v>RT5</v>
          </cell>
          <cell r="I1862" t="str">
            <v>MHSOP 18</v>
          </cell>
          <cell r="J1862" t="str">
            <v>RT51E</v>
          </cell>
        </row>
        <row r="1863">
          <cell r="G1863" t="str">
            <v>RT5MHSOP 18 (EPMA)</v>
          </cell>
          <cell r="H1863" t="str">
            <v>RT5</v>
          </cell>
          <cell r="I1863" t="str">
            <v>MHSOP 18 (EPMA)</v>
          </cell>
          <cell r="J1863" t="str">
            <v>RT51G</v>
          </cell>
        </row>
        <row r="1864">
          <cell r="G1864" t="str">
            <v>RT5MHSOP 2</v>
          </cell>
          <cell r="H1864" t="str">
            <v>RT5</v>
          </cell>
          <cell r="I1864" t="str">
            <v>MHSOP 2</v>
          </cell>
          <cell r="J1864" t="str">
            <v>RT5A1</v>
          </cell>
        </row>
        <row r="1865">
          <cell r="G1865" t="str">
            <v>RT5MHSOP 2 (EPMA)</v>
          </cell>
          <cell r="H1865" t="str">
            <v>RT5</v>
          </cell>
          <cell r="I1865" t="str">
            <v>MHSOP 2 (EPMA)</v>
          </cell>
          <cell r="J1865" t="str">
            <v>RT5A2</v>
          </cell>
        </row>
        <row r="1866">
          <cell r="G1866" t="str">
            <v>RT5MHSOP 3</v>
          </cell>
          <cell r="H1866" t="str">
            <v>RT5</v>
          </cell>
          <cell r="I1866" t="str">
            <v>MHSOP 3</v>
          </cell>
          <cell r="J1866" t="str">
            <v>RT5A3</v>
          </cell>
        </row>
        <row r="1867">
          <cell r="G1867" t="str">
            <v>RT5MHSOP 3 (EPMA)</v>
          </cell>
          <cell r="H1867" t="str">
            <v>RT5</v>
          </cell>
          <cell r="I1867" t="str">
            <v>MHSOP 3 (EPMA)</v>
          </cell>
          <cell r="J1867" t="str">
            <v>RT5A4</v>
          </cell>
        </row>
        <row r="1868">
          <cell r="G1868" t="str">
            <v>RT5MHSOP 4</v>
          </cell>
          <cell r="H1868" t="str">
            <v>RT5</v>
          </cell>
          <cell r="I1868" t="str">
            <v>MHSOP 4</v>
          </cell>
          <cell r="J1868" t="str">
            <v>RT5A5</v>
          </cell>
        </row>
        <row r="1869">
          <cell r="G1869" t="str">
            <v>RT5MHSOP 4 (EPMA)</v>
          </cell>
          <cell r="H1869" t="str">
            <v>RT5</v>
          </cell>
          <cell r="I1869" t="str">
            <v>MHSOP 4 (EPMA)</v>
          </cell>
          <cell r="J1869" t="str">
            <v>RT5A6</v>
          </cell>
        </row>
        <row r="1870">
          <cell r="G1870" t="str">
            <v>RT5MHSOP 5</v>
          </cell>
          <cell r="H1870" t="str">
            <v>RT5</v>
          </cell>
          <cell r="I1870" t="str">
            <v>MHSOP 5</v>
          </cell>
          <cell r="J1870" t="str">
            <v>RT5A7</v>
          </cell>
        </row>
        <row r="1871">
          <cell r="G1871" t="str">
            <v>RT5MHSOP 5 (EPMA)</v>
          </cell>
          <cell r="H1871" t="str">
            <v>RT5</v>
          </cell>
          <cell r="I1871" t="str">
            <v>MHSOP 5 (EPMA)</v>
          </cell>
          <cell r="J1871" t="str">
            <v>RT5R8</v>
          </cell>
        </row>
        <row r="1872">
          <cell r="G1872" t="str">
            <v>RT5MHSOP 6</v>
          </cell>
          <cell r="H1872" t="str">
            <v>RT5</v>
          </cell>
          <cell r="I1872" t="str">
            <v>MHSOP 6</v>
          </cell>
          <cell r="J1872" t="str">
            <v>RT5R9</v>
          </cell>
        </row>
        <row r="1873">
          <cell r="G1873" t="str">
            <v>RT5MHSOP 6 (EPMA)</v>
          </cell>
          <cell r="H1873" t="str">
            <v>RT5</v>
          </cell>
          <cell r="I1873" t="str">
            <v>MHSOP 6 (EPMA)</v>
          </cell>
          <cell r="J1873" t="str">
            <v>RT5T1</v>
          </cell>
        </row>
        <row r="1874">
          <cell r="G1874" t="str">
            <v>RT5MHSOP 7</v>
          </cell>
          <cell r="H1874" t="str">
            <v>RT5</v>
          </cell>
          <cell r="I1874" t="str">
            <v>MHSOP 7</v>
          </cell>
          <cell r="J1874" t="str">
            <v>RT5T2</v>
          </cell>
        </row>
        <row r="1875">
          <cell r="G1875" t="str">
            <v>RT5MHSOP 7 (EPMA)</v>
          </cell>
          <cell r="H1875" t="str">
            <v>RT5</v>
          </cell>
          <cell r="I1875" t="str">
            <v>MHSOP 7 (EPMA)</v>
          </cell>
          <cell r="J1875" t="str">
            <v>RT5T3</v>
          </cell>
        </row>
        <row r="1876">
          <cell r="G1876" t="str">
            <v>RT5MHSOP 8</v>
          </cell>
          <cell r="H1876" t="str">
            <v>RT5</v>
          </cell>
          <cell r="I1876" t="str">
            <v>MHSOP 8</v>
          </cell>
          <cell r="J1876" t="str">
            <v>RT5T4</v>
          </cell>
        </row>
        <row r="1877">
          <cell r="G1877" t="str">
            <v>RT5MHSOP 8 (EPMA)</v>
          </cell>
          <cell r="H1877" t="str">
            <v>RT5</v>
          </cell>
          <cell r="I1877" t="str">
            <v>MHSOP 8 (EPMA)</v>
          </cell>
          <cell r="J1877" t="str">
            <v>RT5T5</v>
          </cell>
        </row>
        <row r="1878">
          <cell r="G1878" t="str">
            <v>RT5MHSOP 9</v>
          </cell>
          <cell r="H1878" t="str">
            <v>RT5</v>
          </cell>
          <cell r="I1878" t="str">
            <v>MHSOP 9</v>
          </cell>
          <cell r="J1878" t="str">
            <v>RT5T6</v>
          </cell>
        </row>
        <row r="1879">
          <cell r="G1879" t="str">
            <v>RT5MHSOP 9 (EPMA)</v>
          </cell>
          <cell r="H1879" t="str">
            <v>RT5</v>
          </cell>
          <cell r="I1879" t="str">
            <v>MHSOP 9 (EPMA)</v>
          </cell>
          <cell r="J1879" t="str">
            <v>RT5T7</v>
          </cell>
        </row>
        <row r="1880">
          <cell r="G1880" t="str">
            <v>RT5MHSOP BEECHWOOD</v>
          </cell>
          <cell r="H1880" t="str">
            <v>RT5</v>
          </cell>
          <cell r="I1880" t="str">
            <v>MHSOP BEECHWOOD</v>
          </cell>
          <cell r="J1880" t="str">
            <v>RT599</v>
          </cell>
        </row>
        <row r="1881">
          <cell r="G1881" t="str">
            <v>RT5MHSOP BENNION</v>
          </cell>
          <cell r="H1881" t="str">
            <v>RT5</v>
          </cell>
          <cell r="I1881" t="str">
            <v>MHSOP BENNION</v>
          </cell>
          <cell r="J1881" t="str">
            <v>RT598</v>
          </cell>
        </row>
        <row r="1882">
          <cell r="G1882" t="str">
            <v>RT5MILL LODGE</v>
          </cell>
          <cell r="H1882" t="str">
            <v>RT5</v>
          </cell>
          <cell r="I1882" t="str">
            <v>MILL LODGE</v>
          </cell>
          <cell r="J1882" t="str">
            <v>RT5FA</v>
          </cell>
        </row>
        <row r="1883">
          <cell r="G1883" t="str">
            <v>RT5MMH DALGLEISH WARD</v>
          </cell>
          <cell r="H1883" t="str">
            <v>RT5</v>
          </cell>
          <cell r="I1883" t="str">
            <v>MMH DALGLEISH WARD</v>
          </cell>
          <cell r="J1883" t="str">
            <v>RT5YH</v>
          </cell>
        </row>
        <row r="1884">
          <cell r="G1884" t="str">
            <v>RT5MRH ADULT MENTAL HEALTH (EPMA)</v>
          </cell>
          <cell r="H1884" t="str">
            <v>RT5</v>
          </cell>
          <cell r="I1884" t="str">
            <v>MRH ADULT MENTAL HEALTH (EPMA)</v>
          </cell>
          <cell r="J1884" t="str">
            <v>RT5Y1</v>
          </cell>
        </row>
        <row r="1885">
          <cell r="G1885" t="str">
            <v>RT5NW LEICESTERSHIRE 1</v>
          </cell>
          <cell r="H1885" t="str">
            <v>RT5</v>
          </cell>
          <cell r="I1885" t="str">
            <v>NW LEICESTERSHIRE 1</v>
          </cell>
          <cell r="J1885" t="str">
            <v>RT5J1</v>
          </cell>
        </row>
        <row r="1886">
          <cell r="G1886" t="str">
            <v>RT5NW LEICESTERSHIRE 1 (EPMA)</v>
          </cell>
          <cell r="H1886" t="str">
            <v>RT5</v>
          </cell>
          <cell r="I1886" t="str">
            <v>NW LEICESTERSHIRE 1 (EPMA)</v>
          </cell>
          <cell r="J1886" t="str">
            <v>RT5J2</v>
          </cell>
        </row>
        <row r="1887">
          <cell r="G1887" t="str">
            <v>RT5NW LEICESTERSHIRE 2</v>
          </cell>
          <cell r="H1887" t="str">
            <v>RT5</v>
          </cell>
          <cell r="I1887" t="str">
            <v>NW LEICESTERSHIRE 2</v>
          </cell>
          <cell r="J1887" t="str">
            <v>RT5J3</v>
          </cell>
        </row>
        <row r="1888">
          <cell r="G1888" t="str">
            <v>RT5NW LEICESTERSHIRE 2 (EPMA)</v>
          </cell>
          <cell r="H1888" t="str">
            <v>RT5</v>
          </cell>
          <cell r="I1888" t="str">
            <v>NW LEICESTERSHIRE 2 (EPMA)</v>
          </cell>
          <cell r="J1888" t="str">
            <v>RT5J4</v>
          </cell>
        </row>
        <row r="1889">
          <cell r="G1889" t="str">
            <v>RT5NW LEICESTERSHIRE 3</v>
          </cell>
          <cell r="H1889" t="str">
            <v>RT5</v>
          </cell>
          <cell r="I1889" t="str">
            <v>NW LEICESTERSHIRE 3</v>
          </cell>
          <cell r="J1889" t="str">
            <v>RT5J5</v>
          </cell>
        </row>
        <row r="1890">
          <cell r="G1890" t="str">
            <v>RT5NW LEICESTERSHIRE 3 (EPMA)</v>
          </cell>
          <cell r="H1890" t="str">
            <v>RT5</v>
          </cell>
          <cell r="I1890" t="str">
            <v>NW LEICESTERSHIRE 3 (EPMA)</v>
          </cell>
          <cell r="J1890" t="str">
            <v>RT5J6</v>
          </cell>
        </row>
        <row r="1891">
          <cell r="G1891" t="str">
            <v>RT5NW LEICESTERSHIRE 4</v>
          </cell>
          <cell r="H1891" t="str">
            <v>RT5</v>
          </cell>
          <cell r="I1891" t="str">
            <v>NW LEICESTERSHIRE 4</v>
          </cell>
          <cell r="J1891" t="str">
            <v>RT5J7</v>
          </cell>
        </row>
        <row r="1892">
          <cell r="G1892" t="str">
            <v>RT5NW LEICESTERSHIRE 4 (EPMA)</v>
          </cell>
          <cell r="H1892" t="str">
            <v>RT5</v>
          </cell>
          <cell r="I1892" t="str">
            <v>NW LEICESTERSHIRE 4 (EPMA)</v>
          </cell>
          <cell r="J1892" t="str">
            <v>RT5J8</v>
          </cell>
        </row>
        <row r="1893">
          <cell r="G1893" t="str">
            <v>RT5PARKSIDE</v>
          </cell>
          <cell r="H1893" t="str">
            <v>RT5</v>
          </cell>
          <cell r="I1893" t="str">
            <v>PARKSIDE</v>
          </cell>
          <cell r="J1893" t="str">
            <v>RT5YM</v>
          </cell>
        </row>
        <row r="1894">
          <cell r="G1894" t="str">
            <v>RT5PSYCHO-ONCOLOGY 1</v>
          </cell>
          <cell r="H1894" t="str">
            <v>RT5</v>
          </cell>
          <cell r="I1894" t="str">
            <v>PSYCHO-ONCOLOGY 1</v>
          </cell>
          <cell r="J1894" t="str">
            <v>RT5K1</v>
          </cell>
        </row>
        <row r="1895">
          <cell r="G1895" t="str">
            <v>RT5PSYCHO-ONCOLOGY 1 (EPMA)</v>
          </cell>
          <cell r="H1895" t="str">
            <v>RT5</v>
          </cell>
          <cell r="I1895" t="str">
            <v>PSYCHO-ONCOLOGY 1 (EPMA)</v>
          </cell>
          <cell r="J1895" t="str">
            <v>RT5K2</v>
          </cell>
        </row>
        <row r="1896">
          <cell r="G1896" t="str">
            <v>RT5PSYCHOTHERAPY 1</v>
          </cell>
          <cell r="H1896" t="str">
            <v>RT5</v>
          </cell>
          <cell r="I1896" t="str">
            <v>PSYCHOTHERAPY 1</v>
          </cell>
          <cell r="J1896" t="str">
            <v>RT5K3</v>
          </cell>
        </row>
        <row r="1897">
          <cell r="G1897" t="str">
            <v>RT5PSYCHOTHERAPY 1 (EPMA)</v>
          </cell>
          <cell r="H1897" t="str">
            <v>RT5</v>
          </cell>
          <cell r="I1897" t="str">
            <v>PSYCHOTHERAPY 1 (EPMA)</v>
          </cell>
          <cell r="J1897" t="str">
            <v>RT5K4</v>
          </cell>
        </row>
        <row r="1898">
          <cell r="G1898" t="str">
            <v>RT5PSYCHOTHERAPY 2</v>
          </cell>
          <cell r="H1898" t="str">
            <v>RT5</v>
          </cell>
          <cell r="I1898" t="str">
            <v>PSYCHOTHERAPY 2</v>
          </cell>
          <cell r="J1898" t="str">
            <v>RT5K5</v>
          </cell>
        </row>
        <row r="1899">
          <cell r="G1899" t="str">
            <v>RT5PSYCHOTHERAPY 2 (EPMA)</v>
          </cell>
          <cell r="H1899" t="str">
            <v>RT5</v>
          </cell>
          <cell r="I1899" t="str">
            <v>PSYCHOTHERAPY 2 (EPMA)</v>
          </cell>
          <cell r="J1899" t="str">
            <v>RT5K6</v>
          </cell>
        </row>
        <row r="1900">
          <cell r="G1900" t="str">
            <v>RT5PSYCHOTHERAPY 3</v>
          </cell>
          <cell r="H1900" t="str">
            <v>RT5</v>
          </cell>
          <cell r="I1900" t="str">
            <v>PSYCHOTHERAPY 3</v>
          </cell>
          <cell r="J1900" t="str">
            <v>RT57D</v>
          </cell>
        </row>
        <row r="1901">
          <cell r="G1901" t="str">
            <v>RT5PSYCHOTHERAPY 3 (EPMA)</v>
          </cell>
          <cell r="H1901" t="str">
            <v>RT5</v>
          </cell>
          <cell r="I1901" t="str">
            <v>PSYCHOTHERAPY 3 (EPMA)</v>
          </cell>
          <cell r="J1901" t="str">
            <v>RT58D</v>
          </cell>
        </row>
        <row r="1902">
          <cell r="G1902" t="str">
            <v>RT5RATHLIN</v>
          </cell>
          <cell r="H1902" t="str">
            <v>RT5</v>
          </cell>
          <cell r="I1902" t="str">
            <v>RATHLIN</v>
          </cell>
          <cell r="J1902" t="str">
            <v>RT5FC</v>
          </cell>
        </row>
        <row r="1903">
          <cell r="G1903" t="str">
            <v>RT5RMH RUTLAND WARD</v>
          </cell>
          <cell r="H1903" t="str">
            <v>RT5</v>
          </cell>
          <cell r="I1903" t="str">
            <v>RMH RUTLAND WARD</v>
          </cell>
          <cell r="J1903" t="str">
            <v>RT5YJ</v>
          </cell>
        </row>
        <row r="1904">
          <cell r="G1904" t="str">
            <v>RT5ROTHESAY</v>
          </cell>
          <cell r="H1904" t="str">
            <v>RT5</v>
          </cell>
          <cell r="I1904" t="str">
            <v>ROTHESAY</v>
          </cell>
          <cell r="J1904" t="str">
            <v>RT5KK</v>
          </cell>
        </row>
        <row r="1905">
          <cell r="G1905" t="str">
            <v>RT5RUTLAND HOSPITAL</v>
          </cell>
          <cell r="H1905" t="str">
            <v>RT5</v>
          </cell>
          <cell r="I1905" t="str">
            <v>RUTLAND HOSPITAL</v>
          </cell>
          <cell r="J1905" t="str">
            <v>RT5PC</v>
          </cell>
        </row>
        <row r="1906">
          <cell r="G1906" t="str">
            <v>RT5SOUTH LEICESTERSHIRE 1</v>
          </cell>
          <cell r="H1906" t="str">
            <v>RT5</v>
          </cell>
          <cell r="I1906" t="str">
            <v>SOUTH LEICESTERSHIRE 1</v>
          </cell>
          <cell r="J1906" t="str">
            <v>RT5K7</v>
          </cell>
        </row>
        <row r="1907">
          <cell r="G1907" t="str">
            <v>RT5SOUTH LEICESTERSHIRE 1 (EPMA)</v>
          </cell>
          <cell r="H1907" t="str">
            <v>RT5</v>
          </cell>
          <cell r="I1907" t="str">
            <v>SOUTH LEICESTERSHIRE 1 (EPMA)</v>
          </cell>
          <cell r="J1907" t="str">
            <v>RT5K8</v>
          </cell>
        </row>
        <row r="1908">
          <cell r="G1908" t="str">
            <v>RT5SOUTH LEICESTERSHIRE 2</v>
          </cell>
          <cell r="H1908" t="str">
            <v>RT5</v>
          </cell>
          <cell r="I1908" t="str">
            <v>SOUTH LEICESTERSHIRE 2</v>
          </cell>
          <cell r="J1908" t="str">
            <v>RT5K9</v>
          </cell>
        </row>
        <row r="1909">
          <cell r="G1909" t="str">
            <v>RT5SOUTH LEICESTERSHIRE 2 (EPMA)</v>
          </cell>
          <cell r="H1909" t="str">
            <v>RT5</v>
          </cell>
          <cell r="I1909" t="str">
            <v>SOUTH LEICESTERSHIRE 2 (EPMA)</v>
          </cell>
          <cell r="J1909" t="str">
            <v>RT5L1</v>
          </cell>
        </row>
        <row r="1910">
          <cell r="G1910" t="str">
            <v>RT5SOUTH LEICESTERSHIRE 3</v>
          </cell>
          <cell r="H1910" t="str">
            <v>RT5</v>
          </cell>
          <cell r="I1910" t="str">
            <v>SOUTH LEICESTERSHIRE 3</v>
          </cell>
          <cell r="J1910" t="str">
            <v>RT5L2</v>
          </cell>
        </row>
        <row r="1911">
          <cell r="G1911" t="str">
            <v>RT5SOUTH LEICESTERSHIRE 3 (EPMA)</v>
          </cell>
          <cell r="H1911" t="str">
            <v>RT5</v>
          </cell>
          <cell r="I1911" t="str">
            <v>SOUTH LEICESTERSHIRE 3 (EPMA)</v>
          </cell>
          <cell r="J1911" t="str">
            <v>RT5L3</v>
          </cell>
        </row>
        <row r="1912">
          <cell r="G1912" t="str">
            <v>RT5SOUTH LEICESTERSHIRE 4</v>
          </cell>
          <cell r="H1912" t="str">
            <v>RT5</v>
          </cell>
          <cell r="I1912" t="str">
            <v>SOUTH LEICESTERSHIRE 4</v>
          </cell>
          <cell r="J1912" t="str">
            <v>RT5L4</v>
          </cell>
        </row>
        <row r="1913">
          <cell r="G1913" t="str">
            <v>RT5SOUTH LEICESTERSHIRE 4 (EPMA)</v>
          </cell>
          <cell r="H1913" t="str">
            <v>RT5</v>
          </cell>
          <cell r="I1913" t="str">
            <v>SOUTH LEICESTERSHIRE 4 (EPMA)</v>
          </cell>
          <cell r="J1913" t="str">
            <v>RT5L5</v>
          </cell>
        </row>
        <row r="1914">
          <cell r="G1914" t="str">
            <v>RT5SOUTH LEICESTERSHIRE 5</v>
          </cell>
          <cell r="H1914" t="str">
            <v>RT5</v>
          </cell>
          <cell r="I1914" t="str">
            <v>SOUTH LEICESTERSHIRE 5</v>
          </cell>
          <cell r="J1914" t="str">
            <v>RT5L6</v>
          </cell>
        </row>
        <row r="1915">
          <cell r="G1915" t="str">
            <v>RT5SOUTH LEICESTERSHIRE 5 (EPMA)</v>
          </cell>
          <cell r="H1915" t="str">
            <v>RT5</v>
          </cell>
          <cell r="I1915" t="str">
            <v>SOUTH LEICESTERSHIRE 5 (EPMA)</v>
          </cell>
          <cell r="J1915" t="str">
            <v>RT5L7</v>
          </cell>
        </row>
        <row r="1916">
          <cell r="G1916" t="str">
            <v>RT5ST LUKES</v>
          </cell>
          <cell r="H1916" t="str">
            <v>RT5</v>
          </cell>
          <cell r="I1916" t="str">
            <v>ST LUKES</v>
          </cell>
          <cell r="J1916" t="str">
            <v>RT5YL</v>
          </cell>
        </row>
        <row r="1917">
          <cell r="G1917" t="str">
            <v>RT5ST LUKES HOSPITAL WARDS</v>
          </cell>
          <cell r="H1917" t="str">
            <v>RT5</v>
          </cell>
          <cell r="I1917" t="str">
            <v>ST LUKES HOSPITAL WARDS</v>
          </cell>
          <cell r="J1917" t="str">
            <v>RT5YL</v>
          </cell>
        </row>
        <row r="1918">
          <cell r="G1918" t="str">
            <v>RT5STEWART HOUSE</v>
          </cell>
          <cell r="H1918" t="str">
            <v>RT5</v>
          </cell>
          <cell r="I1918" t="str">
            <v>STEWART HOUSE</v>
          </cell>
          <cell r="J1918" t="str">
            <v>RT5KE</v>
          </cell>
        </row>
        <row r="1919">
          <cell r="G1919" t="str">
            <v>RT5SUITE P1</v>
          </cell>
          <cell r="H1919" t="str">
            <v>RT5</v>
          </cell>
          <cell r="I1919" t="str">
            <v>SUITE P1</v>
          </cell>
          <cell r="J1919" t="str">
            <v>RT5NP</v>
          </cell>
        </row>
        <row r="1920">
          <cell r="G1920" t="str">
            <v>RT5TARRY VIEW</v>
          </cell>
          <cell r="H1920" t="str">
            <v>RT5</v>
          </cell>
          <cell r="I1920" t="str">
            <v>TARRY VIEW</v>
          </cell>
          <cell r="J1920" t="str">
            <v>RT5LR</v>
          </cell>
        </row>
        <row r="1921">
          <cell r="G1921" t="str">
            <v>RT5THE AGNES UNIT</v>
          </cell>
          <cell r="H1921" t="str">
            <v>RT5</v>
          </cell>
          <cell r="I1921" t="str">
            <v>THE AGNES UNIT</v>
          </cell>
          <cell r="J1921" t="str">
            <v>RT5NH</v>
          </cell>
        </row>
        <row r="1922">
          <cell r="G1922" t="str">
            <v>RT5THE BRADGATE MENTAL HEALTH UNIT</v>
          </cell>
          <cell r="H1922" t="str">
            <v>RT5</v>
          </cell>
          <cell r="I1922" t="str">
            <v>THE BRADGATE MENTAL HEALTH UNIT</v>
          </cell>
          <cell r="J1922" t="str">
            <v>RT5KF</v>
          </cell>
        </row>
        <row r="1923">
          <cell r="G1923" t="str">
            <v>RT5THE FIRS</v>
          </cell>
          <cell r="H1923" t="str">
            <v>RT5</v>
          </cell>
          <cell r="I1923" t="str">
            <v>THE FIRS</v>
          </cell>
          <cell r="J1923" t="str">
            <v>RT5LS</v>
          </cell>
        </row>
        <row r="1924">
          <cell r="G1924" t="str">
            <v>RT5THE GRANGE</v>
          </cell>
          <cell r="H1924" t="str">
            <v>RT5</v>
          </cell>
          <cell r="I1924" t="str">
            <v>THE GRANGE</v>
          </cell>
          <cell r="J1924" t="str">
            <v>RT5FP</v>
          </cell>
        </row>
        <row r="1925">
          <cell r="G1925" t="str">
            <v>RT5THE WILLOWS (LEICESTER)</v>
          </cell>
          <cell r="H1925" t="str">
            <v>RT5</v>
          </cell>
          <cell r="I1925" t="str">
            <v>THE WILLOWS (LEICESTER)</v>
          </cell>
          <cell r="J1925" t="str">
            <v>RT5FK</v>
          </cell>
        </row>
        <row r="1926">
          <cell r="G1926" t="str">
            <v>RT5THERAPEUTIC COMMUNITY</v>
          </cell>
          <cell r="H1926" t="str">
            <v>RT5</v>
          </cell>
          <cell r="I1926" t="str">
            <v>THERAPEUTIC COMMUNITY</v>
          </cell>
          <cell r="J1926" t="str">
            <v>RT5CN</v>
          </cell>
        </row>
        <row r="1927">
          <cell r="G1927" t="str">
            <v>RT5TOWERS HOSPITAL</v>
          </cell>
          <cell r="H1927" t="str">
            <v>RT5</v>
          </cell>
          <cell r="I1927" t="str">
            <v>TOWERS HOSPITAL</v>
          </cell>
          <cell r="J1927" t="str">
            <v>RT5AN</v>
          </cell>
        </row>
        <row r="1928">
          <cell r="G1928" t="str">
            <v>RT5TOWERS HOSPITAL (DAISY PEAKE BUILDING)</v>
          </cell>
          <cell r="H1928" t="str">
            <v>RT5</v>
          </cell>
          <cell r="I1928" t="str">
            <v>TOWERS HOSPITAL (DAISY PEAKE BUILDING)</v>
          </cell>
          <cell r="J1928" t="str">
            <v>RT565</v>
          </cell>
        </row>
        <row r="1929">
          <cell r="G1929" t="str">
            <v>RT5TOWERS HOSPITAL (THE CABIN)</v>
          </cell>
          <cell r="H1929" t="str">
            <v>RT5</v>
          </cell>
          <cell r="I1929" t="str">
            <v>TOWERS HOSPITAL (THE CABIN)</v>
          </cell>
          <cell r="J1929" t="str">
            <v>RT5MX</v>
          </cell>
        </row>
        <row r="1930">
          <cell r="G1930" t="str">
            <v>RT5TREATMENT AND RECOVERY</v>
          </cell>
          <cell r="H1930" t="str">
            <v>RT5</v>
          </cell>
          <cell r="I1930" t="str">
            <v>TREATMENT AND RECOVERY</v>
          </cell>
          <cell r="J1930" t="str">
            <v>RT582</v>
          </cell>
        </row>
        <row r="1931">
          <cell r="G1931" t="str">
            <v>RT5TREATMENT AND RECOVERY 1</v>
          </cell>
          <cell r="H1931" t="str">
            <v>RT5</v>
          </cell>
          <cell r="I1931" t="str">
            <v>TREATMENT AND RECOVERY 1</v>
          </cell>
          <cell r="J1931" t="str">
            <v>RT5L8</v>
          </cell>
        </row>
        <row r="1932">
          <cell r="G1932" t="str">
            <v>RT5TREATMENT AND RECOVERY 1 (EPMA)</v>
          </cell>
          <cell r="H1932" t="str">
            <v>RT5</v>
          </cell>
          <cell r="I1932" t="str">
            <v>TREATMENT AND RECOVERY 1 (EPMA)</v>
          </cell>
          <cell r="J1932" t="str">
            <v>RT5L9</v>
          </cell>
        </row>
        <row r="1933">
          <cell r="G1933" t="str">
            <v>RT5TREATMENT AND RECOVERY 2</v>
          </cell>
          <cell r="H1933" t="str">
            <v>RT5</v>
          </cell>
          <cell r="I1933" t="str">
            <v>TREATMENT AND RECOVERY 2</v>
          </cell>
          <cell r="J1933" t="str">
            <v>RT5M2</v>
          </cell>
        </row>
        <row r="1934">
          <cell r="G1934" t="str">
            <v>RT5TREATMENT AND RECOVERY 2 (EPMA)</v>
          </cell>
          <cell r="H1934" t="str">
            <v>RT5</v>
          </cell>
          <cell r="I1934" t="str">
            <v>TREATMENT AND RECOVERY 2 (EPMA)</v>
          </cell>
          <cell r="J1934" t="str">
            <v>RT5M1</v>
          </cell>
        </row>
        <row r="1935">
          <cell r="G1935" t="str">
            <v>RT5TURNER RISE</v>
          </cell>
          <cell r="H1935" t="str">
            <v>RT5</v>
          </cell>
          <cell r="I1935" t="str">
            <v>TURNER RISE</v>
          </cell>
          <cell r="J1935" t="str">
            <v>RT5CA</v>
          </cell>
        </row>
        <row r="1936">
          <cell r="G1936" t="str">
            <v>RT5WEST CITY ADULT MH (EPMA)</v>
          </cell>
          <cell r="H1936" t="str">
            <v>RT5</v>
          </cell>
          <cell r="I1936" t="str">
            <v>WEST CITY ADULT MH (EPMA)</v>
          </cell>
          <cell r="J1936" t="str">
            <v>RT5X7</v>
          </cell>
        </row>
        <row r="1937">
          <cell r="G1937" t="str">
            <v>RT5WILLOWS</v>
          </cell>
          <cell r="H1937" t="str">
            <v>RT5</v>
          </cell>
          <cell r="I1937" t="str">
            <v>WILLOWS</v>
          </cell>
          <cell r="J1937" t="str">
            <v>RT5FK</v>
          </cell>
        </row>
        <row r="1938">
          <cell r="G1938" t="str">
            <v>RTDFREEMAN HOSPITAL - RTD01</v>
          </cell>
          <cell r="H1938" t="str">
            <v>RTD</v>
          </cell>
          <cell r="I1938" t="str">
            <v>FREEMAN HOSPITAL - RTD01</v>
          </cell>
          <cell r="J1938" t="str">
            <v>RTD01</v>
          </cell>
        </row>
        <row r="1939">
          <cell r="G1939" t="str">
            <v>RTDNEWCASTLE DENTAL HOSPITAL - RTD04</v>
          </cell>
          <cell r="H1939" t="str">
            <v>RTD</v>
          </cell>
          <cell r="I1939" t="str">
            <v>NEWCASTLE DENTAL HOSPITAL - RTD04</v>
          </cell>
          <cell r="J1939" t="str">
            <v>RTD04</v>
          </cell>
        </row>
        <row r="1940">
          <cell r="G1940" t="str">
            <v>RTDNEWCASTLE GENERAL HOSPITAL ACUTE SERVICES - RTD03</v>
          </cell>
          <cell r="H1940" t="str">
            <v>RTD</v>
          </cell>
          <cell r="I1940" t="str">
            <v>NEWCASTLE GENERAL HOSPITAL ACUTE SERVICES - RTD03</v>
          </cell>
          <cell r="J1940" t="str">
            <v>RTD03</v>
          </cell>
        </row>
        <row r="1941">
          <cell r="G1941" t="str">
            <v>RTDNORTH TYNESIDE GENERAL HOSPITAL - RTDAL</v>
          </cell>
          <cell r="H1941" t="str">
            <v>RTD</v>
          </cell>
          <cell r="I1941" t="str">
            <v>NORTH TYNESIDE GENERAL HOSPITAL - RTDAL</v>
          </cell>
          <cell r="J1941" t="str">
            <v>RTDAL</v>
          </cell>
        </row>
        <row r="1942">
          <cell r="G1942" t="str">
            <v>RTDNORTHERN CENTRE FOR CANCER CARE - RTD06</v>
          </cell>
          <cell r="H1942" t="str">
            <v>RTD</v>
          </cell>
          <cell r="I1942" t="str">
            <v>NORTHERN CENTRE FOR CANCER CARE - RTD06</v>
          </cell>
          <cell r="J1942" t="str">
            <v>RTD06</v>
          </cell>
        </row>
        <row r="1943">
          <cell r="G1943" t="str">
            <v>RTDQUEEN ELIZABETH HOSPITAL - RTDAK</v>
          </cell>
          <cell r="H1943" t="str">
            <v>RTD</v>
          </cell>
          <cell r="I1943" t="str">
            <v>QUEEN ELIZABETH HOSPITAL - RTDAK</v>
          </cell>
          <cell r="J1943" t="str">
            <v>RTDAK</v>
          </cell>
        </row>
        <row r="1944">
          <cell r="G1944" t="str">
            <v>RTDTHE NEWCASTLE FERTILITY CENTRE - RTD08</v>
          </cell>
          <cell r="H1944" t="str">
            <v>RTD</v>
          </cell>
          <cell r="I1944" t="str">
            <v>THE NEWCASTLE FERTILITY CENTRE - RTD08</v>
          </cell>
          <cell r="J1944" t="str">
            <v>RTD08</v>
          </cell>
        </row>
        <row r="1945">
          <cell r="G1945" t="str">
            <v>RTDTHE ROYAL VICTORIA INFIRMARY - RTD02</v>
          </cell>
          <cell r="H1945" t="str">
            <v>RTD</v>
          </cell>
          <cell r="I1945" t="str">
            <v>THE ROYAL VICTORIA INFIRMARY - RTD02</v>
          </cell>
          <cell r="J1945" t="str">
            <v>RTD02</v>
          </cell>
        </row>
        <row r="1946">
          <cell r="G1946" t="str">
            <v>RTDWALKERGATE HOSPITAL - RTD05</v>
          </cell>
          <cell r="H1946" t="str">
            <v>RTD</v>
          </cell>
          <cell r="I1946" t="str">
            <v>WALKERGATE HOSPITAL - RTD05</v>
          </cell>
          <cell r="J1946" t="str">
            <v>RTD05</v>
          </cell>
        </row>
        <row r="1947">
          <cell r="G1947" t="str">
            <v>RTEACORN HOUSE - RTE55</v>
          </cell>
          <cell r="H1947" t="str">
            <v>RTE</v>
          </cell>
          <cell r="I1947" t="str">
            <v>ACORN HOUSE - RTE55</v>
          </cell>
          <cell r="J1947" t="str">
            <v>RTE55</v>
          </cell>
        </row>
        <row r="1948">
          <cell r="G1948" t="str">
            <v>RTEBERKELEY HOSPITAL - RTE21</v>
          </cell>
          <cell r="H1948" t="str">
            <v>RTE</v>
          </cell>
          <cell r="I1948" t="str">
            <v>BERKELEY HOSPITAL - RTE21</v>
          </cell>
          <cell r="J1948" t="str">
            <v>RTE21</v>
          </cell>
        </row>
        <row r="1949">
          <cell r="G1949" t="str">
            <v>RTECHELTENHAM GENERAL HOSPITAL - RTE01</v>
          </cell>
          <cell r="H1949" t="str">
            <v>RTE</v>
          </cell>
          <cell r="I1949" t="str">
            <v>CHELTENHAM GENERAL HOSPITAL - RTE01</v>
          </cell>
          <cell r="J1949" t="str">
            <v>RTE01</v>
          </cell>
        </row>
        <row r="1950">
          <cell r="G1950" t="str">
            <v>RTECINDERFORD HEALTH CENTRE - RTE37</v>
          </cell>
          <cell r="H1950" t="str">
            <v>RTE</v>
          </cell>
          <cell r="I1950" t="str">
            <v>CINDERFORD HEALTH CENTRE - RTE37</v>
          </cell>
          <cell r="J1950" t="str">
            <v>RTE37</v>
          </cell>
        </row>
        <row r="1951">
          <cell r="G1951" t="str">
            <v>RTECIRENCESTER HOSPITAL - RTE23</v>
          </cell>
          <cell r="H1951" t="str">
            <v>RTE</v>
          </cell>
          <cell r="I1951" t="str">
            <v>CIRENCESTER HOSPITAL - RTE23</v>
          </cell>
          <cell r="J1951" t="str">
            <v>RTE23</v>
          </cell>
        </row>
        <row r="1952">
          <cell r="G1952" t="str">
            <v>RTECOLEFORD HEALTH CENTRE - RTE35</v>
          </cell>
          <cell r="H1952" t="str">
            <v>RTE</v>
          </cell>
          <cell r="I1952" t="str">
            <v>COLEFORD HEALTH CENTRE - RTE35</v>
          </cell>
          <cell r="J1952" t="str">
            <v>RTE35</v>
          </cell>
        </row>
        <row r="1953">
          <cell r="G1953" t="str">
            <v>RTECOLEFORD HOUSE - RTE52</v>
          </cell>
          <cell r="H1953" t="str">
            <v>RTE</v>
          </cell>
          <cell r="I1953" t="str">
            <v>COLEFORD HOUSE - RTE52</v>
          </cell>
          <cell r="J1953" t="str">
            <v>RTE52</v>
          </cell>
        </row>
        <row r="1954">
          <cell r="G1954" t="str">
            <v>RTEDELANCEY HOSPITAL - RTE02</v>
          </cell>
          <cell r="H1954" t="str">
            <v>RTE</v>
          </cell>
          <cell r="I1954" t="str">
            <v>DELANCEY HOSPITAL - RTE02</v>
          </cell>
          <cell r="J1954" t="str">
            <v>RTE02</v>
          </cell>
        </row>
        <row r="1955">
          <cell r="G1955" t="str">
            <v>RTEDILKE MEMORIAL HOSPITAL - RTE31</v>
          </cell>
          <cell r="H1955" t="str">
            <v>RTE</v>
          </cell>
          <cell r="I1955" t="str">
            <v>DILKE MEMORIAL HOSPITAL - RTE31</v>
          </cell>
          <cell r="J1955" t="str">
            <v>RTE31</v>
          </cell>
        </row>
        <row r="1956">
          <cell r="G1956" t="str">
            <v>RTEDURSLEY CLINIC - RTE48</v>
          </cell>
          <cell r="H1956" t="str">
            <v>RTE</v>
          </cell>
          <cell r="I1956" t="str">
            <v>DURSLEY CLINIC - RTE48</v>
          </cell>
          <cell r="J1956" t="str">
            <v>RTE48</v>
          </cell>
        </row>
        <row r="1957">
          <cell r="G1957" t="str">
            <v>RTEFAIRFORD HOSPITAL - RTE24</v>
          </cell>
          <cell r="H1957" t="str">
            <v>RTE</v>
          </cell>
          <cell r="I1957" t="str">
            <v>FAIRFORD HOSPITAL - RTE24</v>
          </cell>
          <cell r="J1957" t="str">
            <v>RTE24</v>
          </cell>
        </row>
        <row r="1958">
          <cell r="G1958" t="str">
            <v>RTEFOREST OF DEAN CHILDREN'S OPPORTUNITY CENTRE - RTE34</v>
          </cell>
          <cell r="H1958" t="str">
            <v>RTE</v>
          </cell>
          <cell r="I1958" t="str">
            <v>FOREST OF DEAN CHILDREN'S OPPORTUNITY CENTRE - RTE34</v>
          </cell>
          <cell r="J1958" t="str">
            <v>RTE34</v>
          </cell>
        </row>
        <row r="1959">
          <cell r="G1959" t="str">
            <v>RTEFOREST VIEW EARLY YEARS CENTRE - RTE40</v>
          </cell>
          <cell r="H1959" t="str">
            <v>RTE</v>
          </cell>
          <cell r="I1959" t="str">
            <v>FOREST VIEW EARLY YEARS CENTRE - RTE40</v>
          </cell>
          <cell r="J1959" t="str">
            <v>RTE40</v>
          </cell>
        </row>
        <row r="1960">
          <cell r="G1960" t="str">
            <v>RTEGL1 GLOUCESTER LEISURE CENTRE - RTE53</v>
          </cell>
          <cell r="H1960" t="str">
            <v>RTE</v>
          </cell>
          <cell r="I1960" t="str">
            <v>GL1 GLOUCESTER LEISURE CENTRE - RTE53</v>
          </cell>
          <cell r="J1960" t="str">
            <v>RTE53</v>
          </cell>
        </row>
        <row r="1961">
          <cell r="G1961" t="str">
            <v>RTEGLOUCESTERSHIRE ROYAL HOSPITAL - RTE03</v>
          </cell>
          <cell r="H1961" t="str">
            <v>RTE</v>
          </cell>
          <cell r="I1961" t="str">
            <v>GLOUCESTERSHIRE ROYAL HOSPITAL - RTE03</v>
          </cell>
          <cell r="J1961" t="str">
            <v>RTE03</v>
          </cell>
        </row>
        <row r="1962">
          <cell r="G1962" t="str">
            <v>RTEHEALTHY LIVING CENTRE - RTE10</v>
          </cell>
          <cell r="H1962" t="str">
            <v>RTE</v>
          </cell>
          <cell r="I1962" t="str">
            <v>HEALTHY LIVING CENTRE - RTE10</v>
          </cell>
          <cell r="J1962" t="str">
            <v>RTE10</v>
          </cell>
        </row>
        <row r="1963">
          <cell r="G1963" t="str">
            <v>RTEHEART OF THE FOREST COMMUNITY SCHOOL - RTE42</v>
          </cell>
          <cell r="H1963" t="str">
            <v>RTE</v>
          </cell>
          <cell r="I1963" t="str">
            <v>HEART OF THE FOREST COMMUNITY SCHOOL - RTE42</v>
          </cell>
          <cell r="J1963" t="str">
            <v>RTE42</v>
          </cell>
        </row>
        <row r="1964">
          <cell r="G1964" t="str">
            <v>RTEHEREFORD COUNTY HOSPITAL - RTE83</v>
          </cell>
          <cell r="H1964" t="str">
            <v>RTE</v>
          </cell>
          <cell r="I1964" t="str">
            <v>HEREFORD COUNTY HOSPITAL - RTE83</v>
          </cell>
          <cell r="J1964" t="str">
            <v>RTE83</v>
          </cell>
        </row>
        <row r="1965">
          <cell r="G1965" t="str">
            <v>RTELINTON HOUSE - RTE63</v>
          </cell>
          <cell r="H1965" t="str">
            <v>RTE</v>
          </cell>
          <cell r="I1965" t="str">
            <v>LINTON HOUSE - RTE63</v>
          </cell>
          <cell r="J1965" t="str">
            <v>RTE63</v>
          </cell>
        </row>
        <row r="1966">
          <cell r="G1966" t="str">
            <v>RTELYDNEY AND DISTRICT HOSPITAL SITE - RTE32</v>
          </cell>
          <cell r="H1966" t="str">
            <v>RTE</v>
          </cell>
          <cell r="I1966" t="str">
            <v>LYDNEY AND DISTRICT HOSPITAL SITE - RTE32</v>
          </cell>
          <cell r="J1966" t="str">
            <v>RTE32</v>
          </cell>
        </row>
        <row r="1967">
          <cell r="G1967" t="str">
            <v>RTEMAY LANE SURGERY - RTE49</v>
          </cell>
          <cell r="H1967" t="str">
            <v>RTE</v>
          </cell>
          <cell r="I1967" t="str">
            <v>MAY LANE SURGERY - RTE49</v>
          </cell>
          <cell r="J1967" t="str">
            <v>RTE49</v>
          </cell>
        </row>
        <row r="1968">
          <cell r="G1968" t="str">
            <v>RTEMOBILE CHEMOTHERAPY UNIT - RTE08</v>
          </cell>
          <cell r="H1968" t="str">
            <v>RTE</v>
          </cell>
          <cell r="I1968" t="str">
            <v>MOBILE CHEMOTHERAPY UNIT - RTE08</v>
          </cell>
          <cell r="J1968" t="str">
            <v>RTE08</v>
          </cell>
        </row>
        <row r="1969">
          <cell r="G1969" t="str">
            <v>RTEMOORE COTTAGE HOSPITAL - RTE22</v>
          </cell>
          <cell r="H1969" t="str">
            <v>RTE</v>
          </cell>
          <cell r="I1969" t="str">
            <v>MOORE COTTAGE HOSPITAL - RTE22</v>
          </cell>
          <cell r="J1969" t="str">
            <v>RTE22</v>
          </cell>
        </row>
        <row r="1970">
          <cell r="G1970" t="str">
            <v>RTEMORETON-IN-MARSH HOSPITAL SITE - RTE25</v>
          </cell>
          <cell r="H1970" t="str">
            <v>RTE</v>
          </cell>
          <cell r="I1970" t="str">
            <v>MORETON-IN-MARSH HOSPITAL SITE - RTE25</v>
          </cell>
          <cell r="J1970" t="str">
            <v>RTE25</v>
          </cell>
        </row>
        <row r="1971">
          <cell r="G1971" t="str">
            <v>RTENEWENT DOCTORS PRACTICE - RTE33</v>
          </cell>
          <cell r="H1971" t="str">
            <v>RTE</v>
          </cell>
          <cell r="I1971" t="str">
            <v>NEWENT DOCTORS PRACTICE - RTE33</v>
          </cell>
          <cell r="J1971" t="str">
            <v>RTE33</v>
          </cell>
        </row>
        <row r="1972">
          <cell r="G1972" t="str">
            <v>RTENEWENT EARLY YEARS CENTRE - RTE41</v>
          </cell>
          <cell r="H1972" t="str">
            <v>RTE</v>
          </cell>
          <cell r="I1972" t="str">
            <v>NEWENT EARLY YEARS CENTRE - RTE41</v>
          </cell>
          <cell r="J1972" t="str">
            <v>RTE41</v>
          </cell>
        </row>
        <row r="1973">
          <cell r="G1973" t="str">
            <v>RTEORCHARD MEDICAL CENTRE - RTE44</v>
          </cell>
          <cell r="H1973" t="str">
            <v>RTE</v>
          </cell>
          <cell r="I1973" t="str">
            <v>ORCHARD MEDICAL CENTRE - RTE44</v>
          </cell>
          <cell r="J1973" t="str">
            <v>RTE44</v>
          </cell>
        </row>
        <row r="1974">
          <cell r="G1974" t="str">
            <v>RTEROSS COMMUNITY HOSPITAL - RTE85</v>
          </cell>
          <cell r="H1974" t="str">
            <v>RTE</v>
          </cell>
          <cell r="I1974" t="str">
            <v>ROSS COMMUNITY HOSPITAL - RTE85</v>
          </cell>
          <cell r="J1974" t="str">
            <v>RTE85</v>
          </cell>
        </row>
        <row r="1975">
          <cell r="G1975" t="str">
            <v>RTEST JAMES' CLINIC - RTE36</v>
          </cell>
          <cell r="H1975" t="str">
            <v>RTE</v>
          </cell>
          <cell r="I1975" t="str">
            <v>ST JAMES' CLINIC - RTE36</v>
          </cell>
          <cell r="J1975" t="str">
            <v>RTE36</v>
          </cell>
        </row>
        <row r="1976">
          <cell r="G1976" t="str">
            <v>RTEST ROSES SPECIAL SCHOOL - RTE45</v>
          </cell>
          <cell r="H1976" t="str">
            <v>RTE</v>
          </cell>
          <cell r="I1976" t="str">
            <v>ST ROSES SPECIAL SCHOOL - RTE45</v>
          </cell>
          <cell r="J1976" t="str">
            <v>RTE45</v>
          </cell>
        </row>
        <row r="1977">
          <cell r="G1977" t="str">
            <v>RTESTANDISH HOSPITAL SITE - RTE04</v>
          </cell>
          <cell r="H1977" t="str">
            <v>RTE</v>
          </cell>
          <cell r="I1977" t="str">
            <v>STANDISH HOSPITAL SITE - RTE04</v>
          </cell>
          <cell r="J1977" t="str">
            <v>RTE04</v>
          </cell>
        </row>
        <row r="1978">
          <cell r="G1978" t="str">
            <v>RTESTONEHOUSE HEALTH CENTRE - RTE47</v>
          </cell>
          <cell r="H1978" t="str">
            <v>RTE</v>
          </cell>
          <cell r="I1978" t="str">
            <v>STONEHOUSE HEALTH CENTRE - RTE47</v>
          </cell>
          <cell r="J1978" t="str">
            <v>RTE47</v>
          </cell>
        </row>
        <row r="1979">
          <cell r="G1979" t="str">
            <v>RTESTROUD GENERAL HOSPITAL - RTE26</v>
          </cell>
          <cell r="H1979" t="str">
            <v>RTE</v>
          </cell>
          <cell r="I1979" t="str">
            <v>STROUD GENERAL HOSPITAL - RTE26</v>
          </cell>
          <cell r="J1979" t="str">
            <v>RTE26</v>
          </cell>
        </row>
        <row r="1980">
          <cell r="G1980" t="str">
            <v>RTESTROUD HEALTH CENTRE - RTE39</v>
          </cell>
          <cell r="H1980" t="str">
            <v>RTE</v>
          </cell>
          <cell r="I1980" t="str">
            <v>STROUD HEALTH CENTRE - RTE39</v>
          </cell>
          <cell r="J1980" t="str">
            <v>RTE39</v>
          </cell>
        </row>
        <row r="1981">
          <cell r="G1981" t="str">
            <v>RTESTROUD LEISURE CENTRE - RTE54</v>
          </cell>
          <cell r="H1981" t="str">
            <v>RTE</v>
          </cell>
          <cell r="I1981" t="str">
            <v>STROUD LEISURE CENTRE - RTE54</v>
          </cell>
          <cell r="J1981" t="str">
            <v>RTE54</v>
          </cell>
        </row>
        <row r="1982">
          <cell r="G1982" t="str">
            <v>RTESTROUD MATERNITY HOSPITAL - RTE27</v>
          </cell>
          <cell r="H1982" t="str">
            <v>RTE</v>
          </cell>
          <cell r="I1982" t="str">
            <v>STROUD MATERNITY HOSPITAL - RTE27</v>
          </cell>
          <cell r="J1982" t="str">
            <v>RTE27</v>
          </cell>
        </row>
        <row r="1983">
          <cell r="G1983" t="str">
            <v>RTETHE MILESTONE SCHOOL - RTE38</v>
          </cell>
          <cell r="H1983" t="str">
            <v>RTE</v>
          </cell>
          <cell r="I1983" t="str">
            <v>THE MILESTONE SCHOOL - RTE38</v>
          </cell>
          <cell r="J1983" t="str">
            <v>RTE38</v>
          </cell>
        </row>
        <row r="1984">
          <cell r="G1984" t="str">
            <v>RTETHE SHRUBBERIES SCHOOL - RTE43</v>
          </cell>
          <cell r="H1984" t="str">
            <v>RTE</v>
          </cell>
          <cell r="I1984" t="str">
            <v>THE SHRUBBERIES SCHOOL - RTE43</v>
          </cell>
          <cell r="J1984" t="str">
            <v>RTE43</v>
          </cell>
        </row>
        <row r="1985">
          <cell r="G1985" t="str">
            <v>RTETHE SURGERY (ABBOTSWOOD ROAD) - RTE50</v>
          </cell>
          <cell r="H1985" t="str">
            <v>RTE</v>
          </cell>
          <cell r="I1985" t="str">
            <v>THE SURGERY (ABBOTSWOOD ROAD) - RTE50</v>
          </cell>
          <cell r="J1985" t="str">
            <v>RTE50</v>
          </cell>
        </row>
        <row r="1986">
          <cell r="G1986" t="str">
            <v>RTETHE SURGERY (BROOKFIELD ROAD) - RTE51</v>
          </cell>
          <cell r="H1986" t="str">
            <v>RTE</v>
          </cell>
          <cell r="I1986" t="str">
            <v>THE SURGERY (BROOKFIELD ROAD) - RTE51</v>
          </cell>
          <cell r="J1986" t="str">
            <v>RTE51</v>
          </cell>
        </row>
        <row r="1987">
          <cell r="G1987" t="str">
            <v>RTEWINCHCOMBE HOSPITAL - RTE15</v>
          </cell>
          <cell r="H1987" t="str">
            <v>RTE</v>
          </cell>
          <cell r="I1987" t="str">
            <v>WINCHCOMBE HOSPITAL - RTE15</v>
          </cell>
          <cell r="J1987" t="str">
            <v>RTE15</v>
          </cell>
        </row>
        <row r="1988">
          <cell r="G1988" t="str">
            <v>RTEWORCESTER ROYAL INFIRMARY - RTE84</v>
          </cell>
          <cell r="H1988" t="str">
            <v>RTE</v>
          </cell>
          <cell r="I1988" t="str">
            <v>WORCESTER ROYAL INFIRMARY - RTE84</v>
          </cell>
          <cell r="J1988" t="str">
            <v>RTE84</v>
          </cell>
        </row>
        <row r="1989">
          <cell r="G1989" t="str">
            <v>RTEWOTTON-UNDER-EDGE CLINIC - RTE46</v>
          </cell>
          <cell r="H1989" t="str">
            <v>RTE</v>
          </cell>
          <cell r="I1989" t="str">
            <v>WOTTON-UNDER-EDGE CLINIC - RTE46</v>
          </cell>
          <cell r="J1989" t="str">
            <v>RTE46</v>
          </cell>
        </row>
        <row r="1990">
          <cell r="G1990" t="str">
            <v>RTFALNWICK INFIRMARY - RTFDJ</v>
          </cell>
          <cell r="H1990" t="str">
            <v>RTF</v>
          </cell>
          <cell r="I1990" t="str">
            <v>ALNWICK INFIRMARY - RTFDJ</v>
          </cell>
          <cell r="J1990" t="str">
            <v>RTFDJ</v>
          </cell>
        </row>
        <row r="1991">
          <cell r="G1991" t="str">
            <v>RTFBALLIOL SCHOOL - RTFDP</v>
          </cell>
          <cell r="H1991" t="str">
            <v>RTF</v>
          </cell>
          <cell r="I1991" t="str">
            <v>BALLIOL SCHOOL - RTFDP</v>
          </cell>
          <cell r="J1991" t="str">
            <v>RTFDP</v>
          </cell>
        </row>
        <row r="1992">
          <cell r="G1992" t="str">
            <v>RTFBERWICK INFIRMARY - RTFDH</v>
          </cell>
          <cell r="H1992" t="str">
            <v>RTF</v>
          </cell>
          <cell r="I1992" t="str">
            <v>BERWICK INFIRMARY - RTFDH</v>
          </cell>
          <cell r="J1992" t="str">
            <v>RTFDH</v>
          </cell>
        </row>
        <row r="1993">
          <cell r="G1993" t="str">
            <v>RTFBLYTH COMMUNITY HOSPITAL - RTFDX</v>
          </cell>
          <cell r="H1993" t="str">
            <v>RTF</v>
          </cell>
          <cell r="I1993" t="str">
            <v>BLYTH COMMUNITY HOSPITAL - RTFDX</v>
          </cell>
          <cell r="J1993" t="str">
            <v>RTFDX</v>
          </cell>
        </row>
        <row r="1994">
          <cell r="G1994" t="str">
            <v>RTFCHEVIOT AND WANSBECK UNIT - RTF01</v>
          </cell>
          <cell r="H1994" t="str">
            <v>RTF</v>
          </cell>
          <cell r="I1994" t="str">
            <v>CHEVIOT AND WANSBECK UNIT - RTF01</v>
          </cell>
          <cell r="J1994" t="str">
            <v>RTF01</v>
          </cell>
        </row>
        <row r="1995">
          <cell r="G1995" t="str">
            <v>RTFDENE WARD - RTFDD</v>
          </cell>
          <cell r="H1995" t="str">
            <v>RTF</v>
          </cell>
          <cell r="I1995" t="str">
            <v>DENE WARD - RTFDD</v>
          </cell>
          <cell r="J1995" t="str">
            <v>RTFDD</v>
          </cell>
        </row>
        <row r="1996">
          <cell r="G1996" t="str">
            <v>RTFHALTWHISTLE WAR MEMORIAL HOSPITAL - RTFDU</v>
          </cell>
          <cell r="H1996" t="str">
            <v>RTF</v>
          </cell>
          <cell r="I1996" t="str">
            <v>HALTWHISTLE WAR MEMORIAL HOSPITAL - RTFDU</v>
          </cell>
          <cell r="J1996" t="str">
            <v>RTFDU</v>
          </cell>
        </row>
        <row r="1997">
          <cell r="G1997" t="str">
            <v>RTFHEALTH SUITE, RIVERSIDE PRIMARY SCHOOL - RTFDA</v>
          </cell>
          <cell r="H1997" t="str">
            <v>RTF</v>
          </cell>
          <cell r="I1997" t="str">
            <v>HEALTH SUITE, RIVERSIDE PRIMARY SCHOOL - RTFDA</v>
          </cell>
          <cell r="J1997" t="str">
            <v>RTFDA</v>
          </cell>
        </row>
        <row r="1998">
          <cell r="G1998" t="str">
            <v>RTFHEXHAM (CLEARNET DATA) - RTF04</v>
          </cell>
          <cell r="H1998" t="str">
            <v>RTF</v>
          </cell>
          <cell r="I1998" t="str">
            <v>HEXHAM (CLEARNET DATA) - RTF04</v>
          </cell>
          <cell r="J1998" t="str">
            <v>RTF04</v>
          </cell>
        </row>
        <row r="1999">
          <cell r="G1999" t="str">
            <v>RTFHEXHAM GENERAL HOSPITAL - RTFDR</v>
          </cell>
          <cell r="H1999" t="str">
            <v>RTF</v>
          </cell>
          <cell r="I1999" t="str">
            <v>HEXHAM GENERAL HOSPITAL - RTFDR</v>
          </cell>
          <cell r="J1999" t="str">
            <v>RTFDR</v>
          </cell>
        </row>
        <row r="2000">
          <cell r="G2000" t="str">
            <v>RTFMORPETH COTTAGE HOSPITAL - RTFDM</v>
          </cell>
          <cell r="H2000" t="str">
            <v>RTF</v>
          </cell>
          <cell r="I2000" t="str">
            <v>MORPETH COTTAGE HOSPITAL - RTFDM</v>
          </cell>
          <cell r="J2000" t="str">
            <v>RTFDM</v>
          </cell>
        </row>
        <row r="2001">
          <cell r="G2001" t="str">
            <v>RTFNORTH TYNESIDE (CLEARNET DATA) - RTF02</v>
          </cell>
          <cell r="H2001" t="str">
            <v>RTF</v>
          </cell>
          <cell r="I2001" t="str">
            <v>NORTH TYNESIDE (CLEARNET DATA) - RTF02</v>
          </cell>
          <cell r="J2001" t="str">
            <v>RTF02</v>
          </cell>
        </row>
        <row r="2002">
          <cell r="G2002" t="str">
            <v>RTFNORTH TYNESIDE GENERAL HOSPITAL - RTFFS</v>
          </cell>
          <cell r="H2002" t="str">
            <v>RTF</v>
          </cell>
          <cell r="I2002" t="str">
            <v>NORTH TYNESIDE GENERAL HOSPITAL - RTFFS</v>
          </cell>
          <cell r="J2002" t="str">
            <v>RTFFS</v>
          </cell>
        </row>
        <row r="2003">
          <cell r="G2003" t="str">
            <v>RTFNORTHUMBRIA HEALTHCARE NHS FOUNDATION TRUST - RTFDY</v>
          </cell>
          <cell r="H2003" t="str">
            <v>RTF</v>
          </cell>
          <cell r="I2003" t="str">
            <v>NORTHUMBRIA HEALTHCARE NHS FOUNDATION TRUST - RTFDY</v>
          </cell>
          <cell r="J2003" t="str">
            <v>RTFDY</v>
          </cell>
        </row>
        <row r="2004">
          <cell r="G2004" t="str">
            <v>RTFNORTHUMBRIA HEALTHCARE NHS FOUNDATION TRUST (HEADQUARTERS) - RTFHQ</v>
          </cell>
          <cell r="H2004" t="str">
            <v>RTF</v>
          </cell>
          <cell r="I2004" t="str">
            <v>NORTHUMBRIA HEALTHCARE NHS FOUNDATION TRUST (HEADQUARTERS) - RTFHQ</v>
          </cell>
          <cell r="J2004" t="str">
            <v>RTFHQ</v>
          </cell>
        </row>
        <row r="2005">
          <cell r="G2005" t="str">
            <v>RTFNORTHUMBRIA SPECIALIST EMERGENCY CARE HOSPITAL</v>
          </cell>
          <cell r="H2005" t="str">
            <v>RTF</v>
          </cell>
          <cell r="I2005" t="str">
            <v>NORTHUMBRIA SPECIALIST EMERGENCY CARE HOSPITAL</v>
          </cell>
          <cell r="J2005" t="str">
            <v>RTF86</v>
          </cell>
        </row>
        <row r="2006">
          <cell r="G2006" t="str">
            <v>RTFONE TO ONE CENTRE - RTFDE</v>
          </cell>
          <cell r="H2006" t="str">
            <v>RTF</v>
          </cell>
          <cell r="I2006" t="str">
            <v>ONE TO ONE CENTRE - RTFDE</v>
          </cell>
          <cell r="J2006" t="str">
            <v>RTFDE</v>
          </cell>
        </row>
        <row r="2007">
          <cell r="G2007" t="str">
            <v>RTFOXFORD CENTRE - RTFDN</v>
          </cell>
          <cell r="H2007" t="str">
            <v>RTF</v>
          </cell>
          <cell r="I2007" t="str">
            <v>OXFORD CENTRE - RTFDN</v>
          </cell>
          <cell r="J2007" t="str">
            <v>RTFDN</v>
          </cell>
        </row>
        <row r="2008">
          <cell r="G2008" t="str">
            <v>RTFROTHBURY COMMUNITY HOSPITAL - RTFEF</v>
          </cell>
          <cell r="H2008" t="str">
            <v>RTF</v>
          </cell>
          <cell r="I2008" t="str">
            <v>ROTHBURY COMMUNITY HOSPITAL - RTFEF</v>
          </cell>
          <cell r="J2008" t="str">
            <v>RTFEF</v>
          </cell>
        </row>
        <row r="2009">
          <cell r="G2009" t="str">
            <v>RTFSHIREMOOR HEALTH CENTRE - RTFDG</v>
          </cell>
          <cell r="H2009" t="str">
            <v>RTF</v>
          </cell>
          <cell r="I2009" t="str">
            <v>SHIREMOOR HEALTH CENTRE - RTFDG</v>
          </cell>
          <cell r="J2009" t="str">
            <v>RTFDG</v>
          </cell>
        </row>
        <row r="2010">
          <cell r="G2010" t="str">
            <v>RTFSIR G B HUNTER MEMORIAL HOSPITAL - RTFFQ</v>
          </cell>
          <cell r="H2010" t="str">
            <v>RTF</v>
          </cell>
          <cell r="I2010" t="str">
            <v>SIR G B HUNTER MEMORIAL HOSPITAL - RTFFQ</v>
          </cell>
          <cell r="J2010" t="str">
            <v>RTFFQ</v>
          </cell>
        </row>
        <row r="2011">
          <cell r="G2011" t="str">
            <v>RTFTHE CEDARS - RTFDF</v>
          </cell>
          <cell r="H2011" t="str">
            <v>RTF</v>
          </cell>
          <cell r="I2011" t="str">
            <v>THE CEDARS - RTFDF</v>
          </cell>
          <cell r="J2011" t="str">
            <v>RTFDF</v>
          </cell>
        </row>
        <row r="2012">
          <cell r="G2012" t="str">
            <v>RTFTYNEMOUTH COURT - RTFDC</v>
          </cell>
          <cell r="H2012" t="str">
            <v>RTF</v>
          </cell>
          <cell r="I2012" t="str">
            <v>TYNEMOUTH COURT - RTFDC</v>
          </cell>
          <cell r="J2012" t="str">
            <v>RTFDC</v>
          </cell>
        </row>
        <row r="2013">
          <cell r="G2013" t="str">
            <v>RTFWANSBECK HOSPITAL - RTFED</v>
          </cell>
          <cell r="H2013" t="str">
            <v>RTF</v>
          </cell>
          <cell r="I2013" t="str">
            <v>WANSBECK HOSPITAL - RTFED</v>
          </cell>
          <cell r="J2013" t="str">
            <v>RTFED</v>
          </cell>
        </row>
        <row r="2014">
          <cell r="G2014" t="str">
            <v>RTGBURTON HOSPITAL - RTG02</v>
          </cell>
          <cell r="H2014" t="str">
            <v>RTG</v>
          </cell>
          <cell r="I2014" t="str">
            <v>BURTON HOSPITAL - RTG02</v>
          </cell>
          <cell r="J2014" t="str">
            <v>RTG02</v>
          </cell>
        </row>
        <row r="2015">
          <cell r="G2015" t="str">
            <v>RTGILKESTON COMMUNITY HOSPITAL - RTG07</v>
          </cell>
          <cell r="H2015" t="str">
            <v>RTG</v>
          </cell>
          <cell r="I2015" t="str">
            <v>ILKESTON COMMUNITY HOSPITAL - RTG07</v>
          </cell>
          <cell r="J2015" t="str">
            <v>RTG07</v>
          </cell>
        </row>
        <row r="2016">
          <cell r="G2016" t="str">
            <v>RTGLONDON ROAD COMMUNITY HOSPITAL - RTGFA</v>
          </cell>
          <cell r="H2016" t="str">
            <v>RTG</v>
          </cell>
          <cell r="I2016" t="str">
            <v>LONDON ROAD COMMUNITY HOSPITAL - RTGFA</v>
          </cell>
          <cell r="J2016" t="str">
            <v>RTGFA</v>
          </cell>
        </row>
        <row r="2017">
          <cell r="G2017" t="str">
            <v>RTGROYAL DERBY HOSPITAL - RTGFG</v>
          </cell>
          <cell r="H2017" t="str">
            <v>RTG</v>
          </cell>
          <cell r="I2017" t="str">
            <v>ROYAL DERBY HOSPITAL - RTGFG</v>
          </cell>
          <cell r="J2017" t="str">
            <v>RTGFG</v>
          </cell>
        </row>
        <row r="2018">
          <cell r="G2018" t="str">
            <v>RTGSAMUEL JOHNSON COMMUNITY HOSPITAL - RTG54</v>
          </cell>
          <cell r="H2018" t="str">
            <v>RTG</v>
          </cell>
          <cell r="I2018" t="str">
            <v>SAMUEL JOHNSON COMMUNITY HOSPITAL - RTG54</v>
          </cell>
          <cell r="J2018" t="str">
            <v>RTG54</v>
          </cell>
        </row>
        <row r="2019">
          <cell r="G2019" t="str">
            <v>RTGSIR ROBERT PEEL COMMUNITY HOSPITAL - RTG50</v>
          </cell>
          <cell r="H2019" t="str">
            <v>RTG</v>
          </cell>
          <cell r="I2019" t="str">
            <v>SIR ROBERT PEEL COMMUNITY HOSPITAL - RTG50</v>
          </cell>
          <cell r="J2019" t="str">
            <v>RTG50</v>
          </cell>
        </row>
        <row r="2020">
          <cell r="G2020" t="str">
            <v>RTGST OSWALDS HOSPITAL - RTG05</v>
          </cell>
          <cell r="H2020" t="str">
            <v>RTG</v>
          </cell>
          <cell r="I2020" t="str">
            <v>ST OSWALDS HOSPITAL - RTG05</v>
          </cell>
          <cell r="J2020" t="str">
            <v>RTG05</v>
          </cell>
        </row>
        <row r="2021">
          <cell r="G2021" t="str">
            <v>RTHBARDWELL SCHOOL - RTHE1</v>
          </cell>
          <cell r="H2021" t="str">
            <v>RTH</v>
          </cell>
          <cell r="I2021" t="str">
            <v>BARDWELL SCHOOL - RTHE1</v>
          </cell>
          <cell r="J2021" t="str">
            <v>RTHE1</v>
          </cell>
        </row>
        <row r="2022">
          <cell r="G2022" t="str">
            <v>RTHBISHOPSWOOD SCHOOL CLINIC, SONNING COMMON - RTHE9</v>
          </cell>
          <cell r="H2022" t="str">
            <v>RTH</v>
          </cell>
          <cell r="I2022" t="str">
            <v>BISHOPSWOOD SCHOOL CLINIC, SONNING COMMON - RTHE9</v>
          </cell>
          <cell r="J2022" t="str">
            <v>RTHE9</v>
          </cell>
        </row>
        <row r="2023">
          <cell r="G2023" t="str">
            <v>RTHBLACKBIRD LEYS LEISURE CENTRE - RTHF5</v>
          </cell>
          <cell r="H2023" t="str">
            <v>RTH</v>
          </cell>
          <cell r="I2023" t="str">
            <v>BLACKBIRD LEYS LEISURE CENTRE - RTHF5</v>
          </cell>
          <cell r="J2023" t="str">
            <v>RTHF5</v>
          </cell>
        </row>
        <row r="2024">
          <cell r="G2024" t="str">
            <v>RTHBOUNDARY BROOK HOUSE - RTH37</v>
          </cell>
          <cell r="H2024" t="str">
            <v>RTH</v>
          </cell>
          <cell r="I2024" t="str">
            <v>BOUNDARY BROOK HOUSE - RTH37</v>
          </cell>
          <cell r="J2024" t="str">
            <v>RTH37</v>
          </cell>
        </row>
        <row r="2025">
          <cell r="G2025" t="str">
            <v>RTHBPAS BLACKDOWN CLINIC - RTHF3</v>
          </cell>
          <cell r="H2025" t="str">
            <v>RTH</v>
          </cell>
          <cell r="I2025" t="str">
            <v>BPAS BLACKDOWN CLINIC - RTHF3</v>
          </cell>
          <cell r="J2025" t="str">
            <v>RTHF3</v>
          </cell>
        </row>
        <row r="2026">
          <cell r="G2026" t="str">
            <v>RTHBRISTOL RENAL - RTHC8</v>
          </cell>
          <cell r="H2026" t="str">
            <v>RTH</v>
          </cell>
          <cell r="I2026" t="str">
            <v>BRISTOL RENAL - RTHC8</v>
          </cell>
          <cell r="J2026" t="str">
            <v>RTHC8</v>
          </cell>
        </row>
        <row r="2027">
          <cell r="G2027" t="str">
            <v>RTHCHIPPING NORTON COMMUNITY HOSPITAL - RTH19</v>
          </cell>
          <cell r="H2027" t="str">
            <v>RTH</v>
          </cell>
          <cell r="I2027" t="str">
            <v>CHIPPING NORTON COMMUNITY HOSPITAL - RTH19</v>
          </cell>
          <cell r="J2027" t="str">
            <v>RTH19</v>
          </cell>
        </row>
        <row r="2028">
          <cell r="G2028" t="str">
            <v>RTHCHURCHILL HOSPITAL - RTH02</v>
          </cell>
          <cell r="H2028" t="str">
            <v>RTH</v>
          </cell>
          <cell r="I2028" t="str">
            <v>CHURCHILL HOSPITAL - RTH02</v>
          </cell>
          <cell r="J2028" t="str">
            <v>RTH02</v>
          </cell>
        </row>
        <row r="2029">
          <cell r="G2029" t="str">
            <v>RTHDORSET RENAL - RTHC9</v>
          </cell>
          <cell r="H2029" t="str">
            <v>RTH</v>
          </cell>
          <cell r="I2029" t="str">
            <v>DORSET RENAL - RTHC9</v>
          </cell>
          <cell r="J2029" t="str">
            <v>RTHC9</v>
          </cell>
        </row>
        <row r="2030">
          <cell r="G2030" t="str">
            <v>RTHEAST OXFORD HEALTH CENTRE - RTHA6</v>
          </cell>
          <cell r="H2030" t="str">
            <v>RTH</v>
          </cell>
          <cell r="I2030" t="str">
            <v>EAST OXFORD HEALTH CENTRE - RTHA6</v>
          </cell>
          <cell r="J2030" t="str">
            <v>RTHA6</v>
          </cell>
        </row>
        <row r="2031">
          <cell r="G2031" t="str">
            <v>RTHFITZWARYN SCHOOL - RTHE8</v>
          </cell>
          <cell r="H2031" t="str">
            <v>RTH</v>
          </cell>
          <cell r="I2031" t="str">
            <v>FITZWARYN SCHOOL - RTHE8</v>
          </cell>
          <cell r="J2031" t="str">
            <v>RTHE8</v>
          </cell>
        </row>
        <row r="2032">
          <cell r="G2032" t="str">
            <v>RTHFRANK WISE SCHOOL</v>
          </cell>
          <cell r="H2032" t="str">
            <v>RTH</v>
          </cell>
          <cell r="I2032" t="str">
            <v>FRANK WISE SCHOOL</v>
          </cell>
          <cell r="J2032" t="str">
            <v>RTHE2</v>
          </cell>
        </row>
        <row r="2033">
          <cell r="G2033" t="str">
            <v>RTHHORTON GENERAL HOSPITAL</v>
          </cell>
          <cell r="H2033" t="str">
            <v>RTH</v>
          </cell>
          <cell r="I2033" t="str">
            <v>HORTON GENERAL HOSPITAL</v>
          </cell>
          <cell r="J2033" t="str">
            <v>RTH05</v>
          </cell>
        </row>
        <row r="2034">
          <cell r="G2034" t="str">
            <v>RTHJOHN RADCLIFFE HOSPITAL</v>
          </cell>
          <cell r="H2034" t="str">
            <v>RTH</v>
          </cell>
          <cell r="I2034" t="str">
            <v>JOHN RADCLIFFE HOSPITAL</v>
          </cell>
          <cell r="J2034" t="str">
            <v>RTH08</v>
          </cell>
        </row>
        <row r="2035">
          <cell r="G2035" t="str">
            <v>RTHJOHN WATSON SCHOOL</v>
          </cell>
          <cell r="H2035" t="str">
            <v>RTH</v>
          </cell>
          <cell r="I2035" t="str">
            <v>JOHN WATSON SCHOOL</v>
          </cell>
          <cell r="J2035" t="str">
            <v>RTHE7</v>
          </cell>
        </row>
        <row r="2036">
          <cell r="G2036" t="str">
            <v>RTHKINGFISHER SCHOOL</v>
          </cell>
          <cell r="H2036" t="str">
            <v>RTH</v>
          </cell>
          <cell r="I2036" t="str">
            <v>KINGFISHER SCHOOL</v>
          </cell>
          <cell r="J2036" t="str">
            <v>RTHE6</v>
          </cell>
        </row>
        <row r="2037">
          <cell r="G2037" t="str">
            <v>RTHMABEL PRITCHARD SCHOOL</v>
          </cell>
          <cell r="H2037" t="str">
            <v>RTH</v>
          </cell>
          <cell r="I2037" t="str">
            <v>MABEL PRITCHARD SCHOOL</v>
          </cell>
          <cell r="J2037" t="str">
            <v>RTHE5</v>
          </cell>
        </row>
        <row r="2038">
          <cell r="G2038" t="str">
            <v>RTHMARIE STOPES CENTRE - EALING</v>
          </cell>
          <cell r="H2038" t="str">
            <v>RTH</v>
          </cell>
          <cell r="I2038" t="str">
            <v>MARIE STOPES CENTRE - EALING</v>
          </cell>
          <cell r="J2038" t="str">
            <v>RTHF1</v>
          </cell>
        </row>
        <row r="2039">
          <cell r="G2039" t="str">
            <v>RTHMARIE STOPES CENTRE - READING</v>
          </cell>
          <cell r="H2039" t="str">
            <v>RTH</v>
          </cell>
          <cell r="I2039" t="str">
            <v>MARIE STOPES CENTRE - READING</v>
          </cell>
          <cell r="J2039" t="str">
            <v>RTHF2</v>
          </cell>
        </row>
        <row r="2040">
          <cell r="G2040" t="str">
            <v>RTHMARLBOROUGH SCHOOL</v>
          </cell>
          <cell r="H2040" t="str">
            <v>RTH</v>
          </cell>
          <cell r="I2040" t="str">
            <v>MARLBOROUGH SCHOOL</v>
          </cell>
          <cell r="J2040" t="str">
            <v>RTHE3</v>
          </cell>
        </row>
        <row r="2041">
          <cell r="G2041" t="str">
            <v>RTHNUFFIELD ORTHOPAEDIC CENTRE</v>
          </cell>
          <cell r="H2041" t="str">
            <v>RTH</v>
          </cell>
          <cell r="I2041" t="str">
            <v>NUFFIELD ORTHOPAEDIC CENTRE</v>
          </cell>
          <cell r="J2041" t="str">
            <v>RTH03</v>
          </cell>
        </row>
        <row r="2042">
          <cell r="G2042" t="str">
            <v>RTHORCHARD HEALTH CENTRE</v>
          </cell>
          <cell r="H2042" t="str">
            <v>RTH</v>
          </cell>
          <cell r="I2042" t="str">
            <v>ORCHARD HEALTH CENTRE</v>
          </cell>
          <cell r="J2042" t="str">
            <v>RTHA5</v>
          </cell>
        </row>
        <row r="2043">
          <cell r="G2043" t="str">
            <v>RTHPORTSMOUTH RENAL</v>
          </cell>
          <cell r="H2043" t="str">
            <v>RTH</v>
          </cell>
          <cell r="I2043" t="str">
            <v>PORTSMOUTH RENAL</v>
          </cell>
          <cell r="J2043" t="str">
            <v>RTHC7</v>
          </cell>
        </row>
        <row r="2044">
          <cell r="G2044" t="str">
            <v>RTHRENAL CLINIC - ROYAL FREE HOSPITAL</v>
          </cell>
          <cell r="H2044" t="str">
            <v>RTH</v>
          </cell>
          <cell r="I2044" t="str">
            <v>RENAL CLINIC - ROYAL FREE HOSPITAL</v>
          </cell>
          <cell r="J2044" t="str">
            <v>RTHF4</v>
          </cell>
        </row>
        <row r="2045">
          <cell r="G2045" t="str">
            <v>RTHSPRINGFIELD SCHOOL</v>
          </cell>
          <cell r="H2045" t="str">
            <v>RTH</v>
          </cell>
          <cell r="I2045" t="str">
            <v>SPRINGFIELD SCHOOL</v>
          </cell>
          <cell r="J2045" t="str">
            <v>RTHE4</v>
          </cell>
        </row>
        <row r="2046">
          <cell r="G2046" t="str">
            <v>RTHWALLINGFORD COMMUNITY HOSPITAL</v>
          </cell>
          <cell r="H2046" t="str">
            <v>RTH</v>
          </cell>
          <cell r="I2046" t="str">
            <v>WALLINGFORD COMMUNITY HOSPITAL</v>
          </cell>
          <cell r="J2046" t="str">
            <v>RTH16</v>
          </cell>
        </row>
        <row r="2047">
          <cell r="G2047" t="str">
            <v>RTHWANTAGE COMMUNITY HOSPITAL</v>
          </cell>
          <cell r="H2047" t="str">
            <v>RTH</v>
          </cell>
          <cell r="I2047" t="str">
            <v>WANTAGE COMMUNITY HOSPITAL</v>
          </cell>
          <cell r="J2047" t="str">
            <v>RTH21</v>
          </cell>
        </row>
        <row r="2048">
          <cell r="G2048" t="str">
            <v>RTHWEST BAR SURGERY, BANBURY</v>
          </cell>
          <cell r="H2048" t="str">
            <v>RTH</v>
          </cell>
          <cell r="I2048" t="str">
            <v>WEST BAR SURGERY, BANBURY</v>
          </cell>
          <cell r="J2048" t="str">
            <v>RTHD8</v>
          </cell>
        </row>
        <row r="2049">
          <cell r="G2049" t="str">
            <v>RTKASHFORD HOSPITAL</v>
          </cell>
          <cell r="H2049" t="str">
            <v>RTK</v>
          </cell>
          <cell r="I2049" t="str">
            <v>ASHFORD HOSPITAL</v>
          </cell>
          <cell r="J2049" t="str">
            <v>RTK02</v>
          </cell>
        </row>
        <row r="2050">
          <cell r="G2050" t="str">
            <v>RTKASHLEY MEDICAL PRACTICE</v>
          </cell>
          <cell r="H2050" t="str">
            <v>RTK</v>
          </cell>
          <cell r="I2050" t="str">
            <v>ASHLEY MEDICAL PRACTICE</v>
          </cell>
          <cell r="J2050" t="str">
            <v>RTK34</v>
          </cell>
        </row>
        <row r="2051">
          <cell r="G2051" t="str">
            <v>RTKBREWERY ROAD</v>
          </cell>
          <cell r="H2051" t="str">
            <v>RTK</v>
          </cell>
          <cell r="I2051" t="str">
            <v>BREWERY ROAD</v>
          </cell>
          <cell r="J2051" t="str">
            <v>RTK44</v>
          </cell>
        </row>
        <row r="2052">
          <cell r="G2052" t="str">
            <v>RTKCHERTSEY LANE</v>
          </cell>
          <cell r="H2052" t="str">
            <v>RTK</v>
          </cell>
          <cell r="I2052" t="str">
            <v>CHERTSEY LANE</v>
          </cell>
          <cell r="J2052" t="str">
            <v>RTK29</v>
          </cell>
        </row>
        <row r="2053">
          <cell r="G2053" t="str">
            <v>RTKCLAREMONT AVENUE</v>
          </cell>
          <cell r="H2053" t="str">
            <v>RTK</v>
          </cell>
          <cell r="I2053" t="str">
            <v>CLAREMONT AVENUE</v>
          </cell>
          <cell r="J2053" t="str">
            <v>RTK42</v>
          </cell>
        </row>
        <row r="2054">
          <cell r="G2054" t="str">
            <v>RTKCOLLEGE ROAD</v>
          </cell>
          <cell r="H2054" t="str">
            <v>RTK</v>
          </cell>
          <cell r="I2054" t="str">
            <v>COLLEGE ROAD</v>
          </cell>
          <cell r="J2054" t="str">
            <v>RTK37</v>
          </cell>
        </row>
        <row r="2055">
          <cell r="G2055" t="str">
            <v>RTKCRANFORD HEALTH CENTRE</v>
          </cell>
          <cell r="H2055" t="str">
            <v>RTK</v>
          </cell>
          <cell r="I2055" t="str">
            <v>CRANFORD HEALTH CENTRE</v>
          </cell>
          <cell r="J2055" t="str">
            <v>RTK32</v>
          </cell>
        </row>
        <row r="2056">
          <cell r="G2056" t="str">
            <v>RTKFELTHAM HILL ROAD</v>
          </cell>
          <cell r="H2056" t="str">
            <v>RTK</v>
          </cell>
          <cell r="I2056" t="str">
            <v>FELTHAM HILL ROAD</v>
          </cell>
          <cell r="J2056" t="str">
            <v>RTK20</v>
          </cell>
        </row>
        <row r="2057">
          <cell r="G2057" t="str">
            <v>RTKHEATHCOTE PRACTICE</v>
          </cell>
          <cell r="H2057" t="str">
            <v>RTK</v>
          </cell>
          <cell r="I2057" t="str">
            <v>HEATHCOTE PRACTICE</v>
          </cell>
          <cell r="J2057" t="str">
            <v>RTK43</v>
          </cell>
        </row>
        <row r="2058">
          <cell r="G2058" t="str">
            <v>RTKHERSHAM SURGERY</v>
          </cell>
          <cell r="H2058" t="str">
            <v>RTK</v>
          </cell>
          <cell r="I2058" t="str">
            <v>HERSHAM SURGERY</v>
          </cell>
          <cell r="J2058" t="str">
            <v>RTK33</v>
          </cell>
        </row>
        <row r="2059">
          <cell r="G2059" t="str">
            <v>RTKHILLVIEW MEDICAL CENTRE</v>
          </cell>
          <cell r="H2059" t="str">
            <v>RTK</v>
          </cell>
          <cell r="I2059" t="str">
            <v>HILLVIEW MEDICAL CENTRE</v>
          </cell>
          <cell r="J2059" t="str">
            <v>RTK39</v>
          </cell>
        </row>
        <row r="2060">
          <cell r="G2060" t="str">
            <v>RTKHOMEWATERS</v>
          </cell>
          <cell r="H2060" t="str">
            <v>RTK</v>
          </cell>
          <cell r="I2060" t="str">
            <v>HOMEWATERS</v>
          </cell>
          <cell r="J2060" t="str">
            <v>RTK25</v>
          </cell>
        </row>
        <row r="2061">
          <cell r="G2061" t="str">
            <v>RTKMOUNT ALVERNIA HOSPITAL</v>
          </cell>
          <cell r="H2061" t="str">
            <v>RTK</v>
          </cell>
          <cell r="I2061" t="str">
            <v>MOUNT ALVERNIA HOSPITAL</v>
          </cell>
          <cell r="J2061" t="str">
            <v>RTK51</v>
          </cell>
        </row>
        <row r="2062">
          <cell r="G2062" t="str">
            <v>RTKNEW OTTERSHAW SURGERY</v>
          </cell>
          <cell r="H2062" t="str">
            <v>RTK</v>
          </cell>
          <cell r="I2062" t="str">
            <v>NEW OTTERSHAW SURGERY</v>
          </cell>
          <cell r="J2062" t="str">
            <v>RTK28</v>
          </cell>
        </row>
        <row r="2063">
          <cell r="G2063" t="str">
            <v>RTKPACKERS</v>
          </cell>
          <cell r="H2063" t="str">
            <v>RTK</v>
          </cell>
          <cell r="I2063" t="str">
            <v>PACKERS</v>
          </cell>
          <cell r="J2063" t="str">
            <v>RTK30</v>
          </cell>
        </row>
        <row r="2064">
          <cell r="G2064" t="str">
            <v>RTKPRINCESS MARGARET HOSPITAL</v>
          </cell>
          <cell r="H2064" t="str">
            <v>RTK</v>
          </cell>
          <cell r="I2064" t="str">
            <v>PRINCESS MARGARET HOSPITAL</v>
          </cell>
          <cell r="J2064" t="str">
            <v>RTK50</v>
          </cell>
        </row>
        <row r="2065">
          <cell r="G2065" t="str">
            <v>RTKRUNNYMEDE HOSPITAL</v>
          </cell>
          <cell r="H2065" t="str">
            <v>RTK</v>
          </cell>
          <cell r="I2065" t="str">
            <v>RUNNYMEDE HOSPITAL</v>
          </cell>
          <cell r="J2065" t="str">
            <v>RTK48</v>
          </cell>
        </row>
        <row r="2066">
          <cell r="G2066" t="str">
            <v>RTKSHEERWATER HEALTH CENTRE</v>
          </cell>
          <cell r="H2066" t="str">
            <v>RTK</v>
          </cell>
          <cell r="I2066" t="str">
            <v>SHEERWATER HEALTH CENTRE</v>
          </cell>
          <cell r="J2066" t="str">
            <v>RTK47</v>
          </cell>
        </row>
        <row r="2067">
          <cell r="G2067" t="str">
            <v>RTKSOUTHVIEW SURGERY</v>
          </cell>
          <cell r="H2067" t="str">
            <v>RTK</v>
          </cell>
          <cell r="I2067" t="str">
            <v>SOUTHVIEW SURGERY</v>
          </cell>
          <cell r="J2067" t="str">
            <v>RTK40</v>
          </cell>
        </row>
        <row r="2068">
          <cell r="G2068" t="str">
            <v>RTKST DAVID'S HEALTH CENTRE</v>
          </cell>
          <cell r="H2068" t="str">
            <v>RTK</v>
          </cell>
          <cell r="I2068" t="str">
            <v>ST DAVID'S HEALTH CENTRE</v>
          </cell>
          <cell r="J2068" t="str">
            <v>RTK24</v>
          </cell>
        </row>
        <row r="2069">
          <cell r="G2069" t="str">
            <v>RTKST JOHNS HEALTH CENTRE</v>
          </cell>
          <cell r="H2069" t="str">
            <v>RTK</v>
          </cell>
          <cell r="I2069" t="str">
            <v>ST JOHNS HEALTH CENTRE</v>
          </cell>
          <cell r="J2069" t="str">
            <v>RTK38</v>
          </cell>
        </row>
        <row r="2070">
          <cell r="G2070" t="str">
            <v>RTKST PETER'S HOSPITAL</v>
          </cell>
          <cell r="H2070" t="str">
            <v>RTK</v>
          </cell>
          <cell r="I2070" t="str">
            <v>ST PETER'S HOSPITAL</v>
          </cell>
          <cell r="J2070" t="str">
            <v>RTK01</v>
          </cell>
        </row>
        <row r="2071">
          <cell r="G2071" t="str">
            <v>RTKSTAINES HEALTH CENTRE</v>
          </cell>
          <cell r="H2071" t="str">
            <v>RTK</v>
          </cell>
          <cell r="I2071" t="str">
            <v>STAINES HEALTH CENTRE</v>
          </cell>
          <cell r="J2071" t="str">
            <v>RTK23</v>
          </cell>
        </row>
        <row r="2072">
          <cell r="G2072" t="str">
            <v>RTKSTANWELL ROAD</v>
          </cell>
          <cell r="H2072" t="str">
            <v>RTK</v>
          </cell>
          <cell r="I2072" t="str">
            <v>STANWELL ROAD</v>
          </cell>
          <cell r="J2072" t="str">
            <v>RTK21</v>
          </cell>
        </row>
        <row r="2073">
          <cell r="G2073" t="str">
            <v>RTKSTUDHOLME MEDICAL CENTRE</v>
          </cell>
          <cell r="H2073" t="str">
            <v>RTK</v>
          </cell>
          <cell r="I2073" t="str">
            <v>STUDHOLME MEDICAL CENTRE</v>
          </cell>
          <cell r="J2073" t="str">
            <v>RTK22</v>
          </cell>
        </row>
        <row r="2074">
          <cell r="G2074" t="str">
            <v>RTKSUNNYMEAD SURGERY</v>
          </cell>
          <cell r="H2074" t="str">
            <v>RTK</v>
          </cell>
          <cell r="I2074" t="str">
            <v>SUNNYMEAD SURGERY</v>
          </cell>
          <cell r="J2074" t="str">
            <v>RTK35</v>
          </cell>
        </row>
        <row r="2075">
          <cell r="G2075" t="str">
            <v>RTKTHE HEALTH CENTRE, BOND STREET</v>
          </cell>
          <cell r="H2075" t="str">
            <v>RTK</v>
          </cell>
          <cell r="I2075" t="str">
            <v>THE HEALTH CENTRE, BOND STREET</v>
          </cell>
          <cell r="J2075" t="str">
            <v>RTK19</v>
          </cell>
        </row>
        <row r="2076">
          <cell r="G2076" t="str">
            <v>RTKTHE KNAPHILL SURGERY</v>
          </cell>
          <cell r="H2076" t="str">
            <v>RTK</v>
          </cell>
          <cell r="I2076" t="str">
            <v>THE KNAPHILL SURGERY</v>
          </cell>
          <cell r="J2076" t="str">
            <v>RTK45</v>
          </cell>
        </row>
        <row r="2077">
          <cell r="G2077" t="str">
            <v>RTKTHE MAYBURY SURGERY</v>
          </cell>
          <cell r="H2077" t="str">
            <v>RTK</v>
          </cell>
          <cell r="I2077" t="str">
            <v>THE MAYBURY SURGERY</v>
          </cell>
          <cell r="J2077" t="str">
            <v>RTK36</v>
          </cell>
        </row>
        <row r="2078">
          <cell r="G2078" t="str">
            <v>RTKTHORPE ROAD</v>
          </cell>
          <cell r="H2078" t="str">
            <v>RTK</v>
          </cell>
          <cell r="I2078" t="str">
            <v>THORPE ROAD</v>
          </cell>
          <cell r="J2078" t="str">
            <v>RTK27</v>
          </cell>
        </row>
        <row r="2079">
          <cell r="G2079" t="str">
            <v>RTKUPPER HALLIFORD ROAD</v>
          </cell>
          <cell r="H2079" t="str">
            <v>RTK</v>
          </cell>
          <cell r="I2079" t="str">
            <v>UPPER HALLIFORD ROAD</v>
          </cell>
          <cell r="J2079" t="str">
            <v>RTK26</v>
          </cell>
        </row>
        <row r="2080">
          <cell r="G2080" t="str">
            <v>RTKWALTON HEALTH CENTRE</v>
          </cell>
          <cell r="H2080" t="str">
            <v>RTK</v>
          </cell>
          <cell r="I2080" t="str">
            <v>WALTON HEALTH CENTRE</v>
          </cell>
          <cell r="J2080" t="str">
            <v>RTK18</v>
          </cell>
        </row>
        <row r="2081">
          <cell r="G2081" t="str">
            <v>RTKWEST MIDDLESEX UNIVERSITY HOSPITAL</v>
          </cell>
          <cell r="H2081" t="str">
            <v>RTK</v>
          </cell>
          <cell r="I2081" t="str">
            <v>WEST MIDDLESEX UNIVERSITY HOSPITAL</v>
          </cell>
          <cell r="J2081" t="str">
            <v>RTK52</v>
          </cell>
        </row>
        <row r="2082">
          <cell r="G2082" t="str">
            <v>RTKWESTFIELD SURGERY</v>
          </cell>
          <cell r="H2082" t="str">
            <v>RTK</v>
          </cell>
          <cell r="I2082" t="str">
            <v>WESTFIELD SURGERY</v>
          </cell>
          <cell r="J2082" t="str">
            <v>RTK41</v>
          </cell>
        </row>
        <row r="2083">
          <cell r="G2083" t="str">
            <v>RTKWEYBRIDGE HEALTH CENTRE</v>
          </cell>
          <cell r="H2083" t="str">
            <v>RTK</v>
          </cell>
          <cell r="I2083" t="str">
            <v>WEYBRIDGE HEALTH CENTRE</v>
          </cell>
          <cell r="J2083" t="str">
            <v>RTK31</v>
          </cell>
        </row>
        <row r="2084">
          <cell r="G2084" t="str">
            <v>RTKWOKING NUFFIELD HOSPITAL</v>
          </cell>
          <cell r="H2084" t="str">
            <v>RTK</v>
          </cell>
          <cell r="I2084" t="str">
            <v>WOKING NUFFIELD HOSPITAL</v>
          </cell>
          <cell r="J2084" t="str">
            <v>RTK49</v>
          </cell>
        </row>
        <row r="2085">
          <cell r="G2085" t="str">
            <v>RTKYORK HOUSE MEDICAL CENTRE</v>
          </cell>
          <cell r="H2085" t="str">
            <v>RTK</v>
          </cell>
          <cell r="I2085" t="str">
            <v>YORK HOUSE MEDICAL CENTRE</v>
          </cell>
          <cell r="J2085" t="str">
            <v>RTK46</v>
          </cell>
        </row>
        <row r="2086">
          <cell r="G2086" t="str">
            <v>RTPCATERHAM DENE HOSPITAL</v>
          </cell>
          <cell r="H2086" t="str">
            <v>RTP</v>
          </cell>
          <cell r="I2086" t="str">
            <v>CATERHAM DENE HOSPITAL</v>
          </cell>
          <cell r="J2086" t="str">
            <v>RTP24</v>
          </cell>
        </row>
        <row r="2087">
          <cell r="G2087" t="str">
            <v>RTPCRAWLEY HOSPITAL</v>
          </cell>
          <cell r="H2087" t="str">
            <v>RTP</v>
          </cell>
          <cell r="I2087" t="str">
            <v>CRAWLEY HOSPITAL</v>
          </cell>
          <cell r="J2087" t="str">
            <v>RTP02</v>
          </cell>
        </row>
        <row r="2088">
          <cell r="G2088" t="str">
            <v>RTPDORKING HOSPITAL</v>
          </cell>
          <cell r="H2088" t="str">
            <v>RTP</v>
          </cell>
          <cell r="I2088" t="str">
            <v>DORKING HOSPITAL</v>
          </cell>
          <cell r="J2088" t="str">
            <v>RTP25</v>
          </cell>
        </row>
        <row r="2089">
          <cell r="G2089" t="str">
            <v>RTPEAST SURREY HOSPITAL</v>
          </cell>
          <cell r="H2089" t="str">
            <v>RTP</v>
          </cell>
          <cell r="I2089" t="str">
            <v>EAST SURREY HOSPITAL</v>
          </cell>
          <cell r="J2089" t="str">
            <v>RTP04</v>
          </cell>
        </row>
        <row r="2090">
          <cell r="G2090" t="str">
            <v>RTPHORSHAM HOSPITAL</v>
          </cell>
          <cell r="H2090" t="str">
            <v>RTP</v>
          </cell>
          <cell r="I2090" t="str">
            <v>HORSHAM HOSPITAL</v>
          </cell>
          <cell r="J2090" t="str">
            <v>RTP23</v>
          </cell>
        </row>
        <row r="2091">
          <cell r="G2091" t="str">
            <v>RTPOXTED AND LIMPSFIELD HOSPITAL</v>
          </cell>
          <cell r="H2091" t="str">
            <v>RTP</v>
          </cell>
          <cell r="I2091" t="str">
            <v>OXTED AND LIMPSFIELD HOSPITAL</v>
          </cell>
          <cell r="J2091" t="str">
            <v>RTP07</v>
          </cell>
        </row>
        <row r="2092">
          <cell r="G2092" t="str">
            <v>RTPREDWOOD DIAGNOSTIC TREATMENT CENTRE</v>
          </cell>
          <cell r="H2092" t="str">
            <v>RTP</v>
          </cell>
          <cell r="I2092" t="str">
            <v>REDWOOD DIAGNOSTIC TREATMENT CENTRE</v>
          </cell>
          <cell r="J2092" t="str">
            <v>RTP21</v>
          </cell>
        </row>
        <row r="2093">
          <cell r="G2093" t="str">
            <v>RTQARENA</v>
          </cell>
          <cell r="H2093" t="str">
            <v>RTQ</v>
          </cell>
          <cell r="I2093" t="str">
            <v>ARENA</v>
          </cell>
          <cell r="J2093" t="str">
            <v>RTQ96</v>
          </cell>
        </row>
        <row r="2094">
          <cell r="G2094" t="str">
            <v>RTQBERKELEY HOSPITAL</v>
          </cell>
          <cell r="H2094" t="str">
            <v>RTQ</v>
          </cell>
          <cell r="I2094" t="str">
            <v>BERKELEY HOSPITAL</v>
          </cell>
          <cell r="J2094" t="str">
            <v>RTQ81</v>
          </cell>
        </row>
        <row r="2095">
          <cell r="G2095" t="str">
            <v>RTQBERKELEY HOUSE</v>
          </cell>
          <cell r="H2095" t="str">
            <v>RTQ</v>
          </cell>
          <cell r="I2095" t="str">
            <v>BERKELEY HOUSE</v>
          </cell>
          <cell r="J2095" t="str">
            <v>RTQ54</v>
          </cell>
        </row>
        <row r="2096">
          <cell r="G2096" t="str">
            <v>RTQCHALFONT</v>
          </cell>
          <cell r="H2096" t="str">
            <v>RTQ</v>
          </cell>
          <cell r="I2096" t="str">
            <v>CHALFONT</v>
          </cell>
          <cell r="J2096" t="str">
            <v>RTQ62</v>
          </cell>
        </row>
        <row r="2097">
          <cell r="G2097" t="str">
            <v>RTQCHARLTON LANE HOSPITAL</v>
          </cell>
          <cell r="H2097" t="str">
            <v>RTQ</v>
          </cell>
          <cell r="I2097" t="str">
            <v>CHARLTON LANE HOSPITAL</v>
          </cell>
          <cell r="J2097" t="str">
            <v>RTQ01</v>
          </cell>
        </row>
        <row r="2098">
          <cell r="G2098" t="str">
            <v>RTQCHARLWOOD</v>
          </cell>
          <cell r="H2098" t="str">
            <v>RTQ</v>
          </cell>
          <cell r="I2098" t="str">
            <v>CHARLWOOD</v>
          </cell>
          <cell r="J2098" t="str">
            <v>RTQ52</v>
          </cell>
        </row>
        <row r="2099">
          <cell r="G2099" t="str">
            <v>RTQCHELTENHAM GENERAL HOSPITAL</v>
          </cell>
          <cell r="H2099" t="str">
            <v>RTQ</v>
          </cell>
          <cell r="I2099" t="str">
            <v>CHELTENHAM GENERAL HOSPITAL</v>
          </cell>
          <cell r="J2099" t="str">
            <v>RTQ88</v>
          </cell>
        </row>
        <row r="2100">
          <cell r="G2100" t="str">
            <v>RTQCHESTERTON HALT</v>
          </cell>
          <cell r="H2100" t="str">
            <v>RTQ</v>
          </cell>
          <cell r="I2100" t="str">
            <v>CHESTERTON HALT</v>
          </cell>
          <cell r="J2100" t="str">
            <v>RTQ49</v>
          </cell>
        </row>
        <row r="2101">
          <cell r="G2101" t="str">
            <v>RTQCIRENCESTER HOSPITAL</v>
          </cell>
          <cell r="H2101" t="str">
            <v>RTQ</v>
          </cell>
          <cell r="I2101" t="str">
            <v>CIRENCESTER HOSPITAL</v>
          </cell>
          <cell r="J2101" t="str">
            <v>RTQ21</v>
          </cell>
        </row>
        <row r="2102">
          <cell r="G2102" t="str">
            <v>RTQDELANCEY HOSPITAL</v>
          </cell>
          <cell r="H2102" t="str">
            <v>RTQ</v>
          </cell>
          <cell r="I2102" t="str">
            <v>DELANCEY HOSPITAL</v>
          </cell>
          <cell r="J2102" t="str">
            <v>RTQ84</v>
          </cell>
        </row>
        <row r="2103">
          <cell r="G2103" t="str">
            <v>RTQDILKE MEMORIAL HOSPITAL</v>
          </cell>
          <cell r="H2103" t="str">
            <v>RTQ</v>
          </cell>
          <cell r="I2103" t="str">
            <v>DILKE MEMORIAL HOSPITAL</v>
          </cell>
          <cell r="J2103" t="str">
            <v>RTQ85</v>
          </cell>
        </row>
        <row r="2104">
          <cell r="G2104" t="str">
            <v>RTQFAIRFORD HOSPITAL</v>
          </cell>
          <cell r="H2104" t="str">
            <v>RTQ</v>
          </cell>
          <cell r="I2104" t="str">
            <v>FAIRFORD HOSPITAL</v>
          </cell>
          <cell r="J2104" t="str">
            <v>RTQ16</v>
          </cell>
        </row>
        <row r="2105">
          <cell r="G2105" t="str">
            <v>RTQFIELDVIEW</v>
          </cell>
          <cell r="H2105" t="str">
            <v>RTQ</v>
          </cell>
          <cell r="I2105" t="str">
            <v>FIELDVIEW</v>
          </cell>
          <cell r="J2105" t="str">
            <v>RTQ53</v>
          </cell>
        </row>
        <row r="2106">
          <cell r="G2106" t="str">
            <v>RTQFOREST OF DEAN (ATU)</v>
          </cell>
          <cell r="H2106" t="str">
            <v>RTQ</v>
          </cell>
          <cell r="I2106" t="str">
            <v>FOREST OF DEAN (ATU)</v>
          </cell>
          <cell r="J2106" t="str">
            <v>RTQ17</v>
          </cell>
        </row>
        <row r="2107">
          <cell r="G2107" t="str">
            <v>RTQFOREST OF DEAN COMMUNITY HOSPITAL</v>
          </cell>
          <cell r="H2107" t="str">
            <v>RTQ</v>
          </cell>
          <cell r="I2107" t="str">
            <v>FOREST OF DEAN COMMUNITY HOSPITAL</v>
          </cell>
          <cell r="J2107" t="str">
            <v>Y4W1S</v>
          </cell>
        </row>
        <row r="2108">
          <cell r="G2108" t="str">
            <v>RTQGDAS STROUD</v>
          </cell>
          <cell r="H2108" t="str">
            <v>RTQ</v>
          </cell>
          <cell r="I2108" t="str">
            <v>GDAS STROUD</v>
          </cell>
          <cell r="J2108" t="str">
            <v>RTQ18</v>
          </cell>
        </row>
        <row r="2109">
          <cell r="G2109" t="str">
            <v>RTQGLOUCESTERSHIRE ROYAL HOSPITAL</v>
          </cell>
          <cell r="H2109" t="str">
            <v>RTQ</v>
          </cell>
          <cell r="I2109" t="str">
            <v>GLOUCESTERSHIRE ROYAL HOSPITAL</v>
          </cell>
          <cell r="J2109" t="str">
            <v>RTQ03</v>
          </cell>
        </row>
        <row r="2110">
          <cell r="G2110" t="str">
            <v>RTQHEATHFIELD</v>
          </cell>
          <cell r="H2110" t="str">
            <v>RTQ</v>
          </cell>
          <cell r="I2110" t="str">
            <v>HEATHFIELD</v>
          </cell>
          <cell r="J2110" t="str">
            <v>RTQ47</v>
          </cell>
        </row>
        <row r="2111">
          <cell r="G2111" t="str">
            <v>RTQHONEYBOURE</v>
          </cell>
          <cell r="H2111" t="str">
            <v>RTQ</v>
          </cell>
          <cell r="I2111" t="str">
            <v>HONEYBOURE</v>
          </cell>
          <cell r="J2111" t="str">
            <v>RTQ13</v>
          </cell>
        </row>
        <row r="2112">
          <cell r="G2112" t="str">
            <v>RTQHONEYBOURNE</v>
          </cell>
          <cell r="H2112" t="str">
            <v>RTQ</v>
          </cell>
          <cell r="I2112" t="str">
            <v>HONEYBOURNE</v>
          </cell>
          <cell r="J2112" t="str">
            <v>RTQ13</v>
          </cell>
        </row>
        <row r="2113">
          <cell r="G2113" t="str">
            <v>RTQLAUREL HOUSE</v>
          </cell>
          <cell r="H2113" t="str">
            <v>RTQ</v>
          </cell>
          <cell r="I2113" t="str">
            <v>LAUREL HOUSE</v>
          </cell>
          <cell r="J2113" t="str">
            <v>RTQG1</v>
          </cell>
        </row>
        <row r="2114">
          <cell r="G2114" t="str">
            <v>RTQLYDNEY HOSPITAL</v>
          </cell>
          <cell r="H2114" t="str">
            <v>RTQ</v>
          </cell>
          <cell r="I2114" t="str">
            <v>LYDNEY HOSPITAL</v>
          </cell>
          <cell r="J2114" t="str">
            <v>RTQ19</v>
          </cell>
        </row>
        <row r="2115">
          <cell r="G2115" t="str">
            <v>RTQMEADOWLEASE</v>
          </cell>
          <cell r="H2115" t="str">
            <v>RTQ</v>
          </cell>
          <cell r="I2115" t="str">
            <v>MEADOWLEASE</v>
          </cell>
          <cell r="J2115" t="str">
            <v>RTQ89</v>
          </cell>
        </row>
        <row r="2116">
          <cell r="G2116" t="str">
            <v>RTQMOORE HOSPITAL</v>
          </cell>
          <cell r="H2116" t="str">
            <v>RTQ</v>
          </cell>
          <cell r="I2116" t="str">
            <v>MOORE HOSPITAL</v>
          </cell>
          <cell r="J2116" t="str">
            <v>RTQ82</v>
          </cell>
        </row>
        <row r="2117">
          <cell r="G2117" t="str">
            <v>RTQMORETON IN MARSH HOSPITAL</v>
          </cell>
          <cell r="H2117" t="str">
            <v>RTQ</v>
          </cell>
          <cell r="I2117" t="str">
            <v>MORETON IN MARSH HOSPITAL</v>
          </cell>
          <cell r="J2117" t="str">
            <v>RTQ86</v>
          </cell>
        </row>
        <row r="2118">
          <cell r="G2118" t="str">
            <v>RTQNORTH COTSWOLD HOSPITAL</v>
          </cell>
          <cell r="H2118" t="str">
            <v>RTQ</v>
          </cell>
          <cell r="I2118" t="str">
            <v>NORTH COTSWOLD HOSPITAL</v>
          </cell>
          <cell r="J2118" t="str">
            <v>RTQ29</v>
          </cell>
        </row>
        <row r="2119">
          <cell r="G2119" t="str">
            <v>RTQRIKENEL</v>
          </cell>
          <cell r="H2119" t="str">
            <v>RTQ</v>
          </cell>
          <cell r="I2119" t="str">
            <v>RIKENEL</v>
          </cell>
          <cell r="J2119" t="str">
            <v>RTQ99</v>
          </cell>
        </row>
        <row r="2120">
          <cell r="G2120" t="str">
            <v>RTQSALMON SPRINGS</v>
          </cell>
          <cell r="H2120" t="str">
            <v>RTQ</v>
          </cell>
          <cell r="I2120" t="str">
            <v>SALMON SPRINGS</v>
          </cell>
          <cell r="J2120" t="str">
            <v>RTQ08</v>
          </cell>
        </row>
        <row r="2121">
          <cell r="G2121" t="str">
            <v>RTQSELSLEY VICARAGE</v>
          </cell>
          <cell r="H2121" t="str">
            <v>RTQ</v>
          </cell>
          <cell r="I2121" t="str">
            <v>SELSLEY VICARAGE</v>
          </cell>
          <cell r="J2121" t="str">
            <v>RTQ56</v>
          </cell>
        </row>
        <row r="2122">
          <cell r="G2122" t="str">
            <v>RTQST MARYS</v>
          </cell>
          <cell r="H2122" t="str">
            <v>RTQ</v>
          </cell>
          <cell r="I2122" t="str">
            <v>ST MARYS</v>
          </cell>
          <cell r="J2122" t="str">
            <v>RTQ57</v>
          </cell>
        </row>
        <row r="2123">
          <cell r="G2123" t="str">
            <v>RTQSTONEBURY DAY HOSPITAL</v>
          </cell>
          <cell r="H2123" t="str">
            <v>RTQ</v>
          </cell>
          <cell r="I2123" t="str">
            <v>STONEBURY DAY HOSPITAL</v>
          </cell>
          <cell r="J2123" t="str">
            <v>RTQ76</v>
          </cell>
        </row>
        <row r="2124">
          <cell r="G2124" t="str">
            <v>RTQSTROUD GENERAL HOSPITAL</v>
          </cell>
          <cell r="H2124" t="str">
            <v>RTQ</v>
          </cell>
          <cell r="I2124" t="str">
            <v>STROUD GENERAL HOSPITAL</v>
          </cell>
          <cell r="J2124" t="str">
            <v>RTQ04</v>
          </cell>
        </row>
        <row r="2125">
          <cell r="G2125" t="str">
            <v>RTQTEWKESBURY GENERAL HOSPITAL</v>
          </cell>
          <cell r="H2125" t="str">
            <v>RTQ</v>
          </cell>
          <cell r="I2125" t="str">
            <v>TEWKESBURY GENERAL HOSPITAL</v>
          </cell>
          <cell r="J2125" t="str">
            <v>RTQ87</v>
          </cell>
        </row>
        <row r="2126">
          <cell r="G2126" t="str">
            <v>RTQTHE BUCKHOLT</v>
          </cell>
          <cell r="H2126" t="str">
            <v>RTQ</v>
          </cell>
          <cell r="I2126" t="str">
            <v>THE BUCKHOLT</v>
          </cell>
          <cell r="J2126" t="str">
            <v>RTQ51</v>
          </cell>
        </row>
        <row r="2127">
          <cell r="G2127" t="str">
            <v>RTQTHE VRON</v>
          </cell>
          <cell r="H2127" t="str">
            <v>RTQ</v>
          </cell>
          <cell r="I2127" t="str">
            <v>THE VRON</v>
          </cell>
          <cell r="J2127" t="str">
            <v>RTQ12</v>
          </cell>
        </row>
        <row r="2128">
          <cell r="G2128" t="str">
            <v>RTQTHE VRON - 91B</v>
          </cell>
          <cell r="H2128" t="str">
            <v>RTQ</v>
          </cell>
          <cell r="I2128" t="str">
            <v>THE VRON - 91B</v>
          </cell>
          <cell r="J2128" t="str">
            <v>RTQ37</v>
          </cell>
        </row>
        <row r="2129">
          <cell r="G2129" t="str">
            <v>RTQUNDERLEAF</v>
          </cell>
          <cell r="H2129" t="str">
            <v>RTQ</v>
          </cell>
          <cell r="I2129" t="str">
            <v>UNDERLEAF</v>
          </cell>
          <cell r="J2129" t="str">
            <v>RTQ23</v>
          </cell>
        </row>
        <row r="2130">
          <cell r="G2130" t="str">
            <v>RTQVALE COMMUNITY HOSPITAL</v>
          </cell>
          <cell r="H2130" t="str">
            <v>RTQ</v>
          </cell>
          <cell r="I2130" t="str">
            <v>VALE COMMUNITY HOSPITAL</v>
          </cell>
          <cell r="J2130" t="str">
            <v>RTQ42</v>
          </cell>
        </row>
        <row r="2131">
          <cell r="G2131" t="str">
            <v>RTQWEAVERS CROFT</v>
          </cell>
          <cell r="H2131" t="str">
            <v>RTQ</v>
          </cell>
          <cell r="I2131" t="str">
            <v>WEAVERS CROFT</v>
          </cell>
          <cell r="J2131" t="str">
            <v>RTQ33</v>
          </cell>
        </row>
        <row r="2132">
          <cell r="G2132" t="str">
            <v>RTQWESTRIDGE</v>
          </cell>
          <cell r="H2132" t="str">
            <v>RTQ</v>
          </cell>
          <cell r="I2132" t="str">
            <v>WESTRIDGE</v>
          </cell>
          <cell r="J2132" t="str">
            <v>RTQ05</v>
          </cell>
        </row>
        <row r="2133">
          <cell r="G2133" t="str">
            <v>RTQWINDRUSH</v>
          </cell>
          <cell r="H2133" t="str">
            <v>RTQ</v>
          </cell>
          <cell r="I2133" t="str">
            <v>WINDRUSH</v>
          </cell>
          <cell r="J2133" t="str">
            <v>RTQ58</v>
          </cell>
        </row>
        <row r="2134">
          <cell r="G2134" t="str">
            <v>RTQWOTTON LAWN HOSPITAL</v>
          </cell>
          <cell r="H2134" t="str">
            <v>RTQ</v>
          </cell>
          <cell r="I2134" t="str">
            <v>WOTTON LAWN HOSPITAL</v>
          </cell>
          <cell r="J2134" t="str">
            <v>RTQ02</v>
          </cell>
        </row>
        <row r="2135">
          <cell r="G2135" t="str">
            <v>RTRCARTER BEQUEST HOSPITAL</v>
          </cell>
          <cell r="H2135" t="str">
            <v>RTR</v>
          </cell>
          <cell r="I2135" t="str">
            <v>CARTER BEQUEST HOSPITAL</v>
          </cell>
          <cell r="J2135" t="str">
            <v>RTR27</v>
          </cell>
        </row>
        <row r="2136">
          <cell r="G2136" t="str">
            <v>RTRCARTER BEQUEST HOSPITAL</v>
          </cell>
          <cell r="H2136" t="str">
            <v>RTR</v>
          </cell>
          <cell r="I2136" t="str">
            <v>CARTER BEQUEST HOSPITAL</v>
          </cell>
          <cell r="J2136" t="str">
            <v>RTR27</v>
          </cell>
        </row>
        <row r="2137">
          <cell r="G2137" t="str">
            <v>RTRDUCHESS OF KENT HOSPITAL</v>
          </cell>
          <cell r="H2137" t="str">
            <v>RTR</v>
          </cell>
          <cell r="I2137" t="str">
            <v>DUCHESS OF KENT HOSPITAL</v>
          </cell>
          <cell r="J2137" t="str">
            <v>RTR09</v>
          </cell>
        </row>
        <row r="2138">
          <cell r="G2138" t="str">
            <v>RTREAST CLEVELAND HOSPITAL</v>
          </cell>
          <cell r="H2138" t="str">
            <v>RTR</v>
          </cell>
          <cell r="I2138" t="str">
            <v>EAST CLEVELAND HOSPITAL</v>
          </cell>
          <cell r="J2138" t="str">
            <v>RTR03</v>
          </cell>
        </row>
        <row r="2139">
          <cell r="G2139" t="str">
            <v>RTREAST CLEVELAND HOSPITAL</v>
          </cell>
          <cell r="H2139" t="str">
            <v>RTR</v>
          </cell>
          <cell r="I2139" t="str">
            <v>EAST CLEVELAND HOSPITAL</v>
          </cell>
          <cell r="J2139" t="str">
            <v>RTR03</v>
          </cell>
        </row>
        <row r="2140">
          <cell r="G2140" t="str">
            <v>RTRFRIARAGE HOSPITAL SITE</v>
          </cell>
          <cell r="H2140" t="str">
            <v>RTR</v>
          </cell>
          <cell r="I2140" t="str">
            <v>FRIARAGE HOSPITAL SITE</v>
          </cell>
          <cell r="J2140" t="str">
            <v>RTR45</v>
          </cell>
        </row>
        <row r="2141">
          <cell r="G2141" t="str">
            <v>RTRFRIARY HOSPITAL</v>
          </cell>
          <cell r="H2141" t="str">
            <v>RTR</v>
          </cell>
          <cell r="I2141" t="str">
            <v>FRIARY HOSPITAL</v>
          </cell>
          <cell r="J2141" t="str">
            <v>RTR07</v>
          </cell>
        </row>
        <row r="2142">
          <cell r="G2142" t="str">
            <v>RTRFRIARY HOSPITAL</v>
          </cell>
          <cell r="H2142" t="str">
            <v>RTR</v>
          </cell>
          <cell r="I2142" t="str">
            <v>FRIARY HOSPITAL</v>
          </cell>
          <cell r="J2142" t="str">
            <v>RTR07</v>
          </cell>
        </row>
        <row r="2143">
          <cell r="G2143" t="str">
            <v>RTRGUISBOROUGH GENERAL HOSPITAL (MATERNITY)</v>
          </cell>
          <cell r="H2143" t="str">
            <v>RTR</v>
          </cell>
          <cell r="I2143" t="str">
            <v>GUISBOROUGH GENERAL HOSPITAL (MATERNITY)</v>
          </cell>
          <cell r="J2143" t="str">
            <v>RTRAQ</v>
          </cell>
        </row>
        <row r="2144">
          <cell r="G2144" t="str">
            <v>RTRLAMBERT MEMORIAL HOSPITAL</v>
          </cell>
          <cell r="H2144" t="str">
            <v>RTR</v>
          </cell>
          <cell r="I2144" t="str">
            <v>LAMBERT MEMORIAL HOSPITAL</v>
          </cell>
          <cell r="J2144" t="str">
            <v>RTR28</v>
          </cell>
        </row>
        <row r="2145">
          <cell r="G2145" t="str">
            <v>RTRLAMBERT MEMORIAL HOSPITAL</v>
          </cell>
          <cell r="H2145" t="str">
            <v>RTR</v>
          </cell>
          <cell r="I2145" t="str">
            <v>LAMBERT MEMORIAL HOSPITAL</v>
          </cell>
          <cell r="J2145" t="str">
            <v>RTR28</v>
          </cell>
        </row>
        <row r="2146">
          <cell r="G2146" t="str">
            <v>RTRREDCAR PRIMARY CARE HOSPITAL</v>
          </cell>
          <cell r="H2146" t="str">
            <v>RTR</v>
          </cell>
          <cell r="I2146" t="str">
            <v>REDCAR PRIMARY CARE HOSPITAL</v>
          </cell>
          <cell r="J2146" t="str">
            <v>RTR18</v>
          </cell>
        </row>
        <row r="2147">
          <cell r="G2147" t="str">
            <v>RTRREDCAR PRIMARY CARE HOSPITAL</v>
          </cell>
          <cell r="H2147" t="str">
            <v>RTR</v>
          </cell>
          <cell r="I2147" t="str">
            <v>REDCAR PRIMARY CARE HOSPITAL</v>
          </cell>
          <cell r="J2147" t="str">
            <v>RTR18</v>
          </cell>
        </row>
        <row r="2148">
          <cell r="G2148" t="str">
            <v>RTRRUTSON HOSPITAL</v>
          </cell>
          <cell r="H2148" t="str">
            <v>RTR</v>
          </cell>
          <cell r="I2148" t="str">
            <v>RUTSON HOSPITAL</v>
          </cell>
          <cell r="J2148" t="str">
            <v>RTR12</v>
          </cell>
        </row>
        <row r="2149">
          <cell r="G2149" t="str">
            <v>RTRRUTSON HOSPITAL</v>
          </cell>
          <cell r="H2149" t="str">
            <v>RTR</v>
          </cell>
          <cell r="I2149" t="str">
            <v>RUTSON HOSPITAL</v>
          </cell>
          <cell r="J2149" t="str">
            <v>RTR12</v>
          </cell>
        </row>
        <row r="2150">
          <cell r="G2150" t="str">
            <v>RTRTHE JAMES COOK UNIVERSITY HOSPITAL</v>
          </cell>
          <cell r="H2150" t="str">
            <v>RTR</v>
          </cell>
          <cell r="I2150" t="str">
            <v>THE JAMES COOK UNIVERSITY HOSPITAL</v>
          </cell>
          <cell r="J2150" t="str">
            <v>RTRAT</v>
          </cell>
        </row>
        <row r="2151">
          <cell r="G2151" t="str">
            <v>RTXFURNESS GENERAL HOSPITAL</v>
          </cell>
          <cell r="H2151" t="str">
            <v>RTX</v>
          </cell>
          <cell r="I2151" t="str">
            <v>FURNESS GENERAL HOSPITAL</v>
          </cell>
          <cell r="J2151" t="str">
            <v>RTXBU</v>
          </cell>
        </row>
        <row r="2152">
          <cell r="G2152" t="str">
            <v>RTXMILLOM HOSPITAL</v>
          </cell>
          <cell r="H2152" t="str">
            <v>RTX</v>
          </cell>
          <cell r="I2152" t="str">
            <v>MILLOM HOSPITAL</v>
          </cell>
          <cell r="J2152" t="str">
            <v>RTXKM</v>
          </cell>
        </row>
        <row r="2153">
          <cell r="G2153" t="str">
            <v>RTXQUEEN VICTORIA HOSPITAL</v>
          </cell>
          <cell r="H2153" t="str">
            <v>RTX</v>
          </cell>
          <cell r="I2153" t="str">
            <v>QUEEN VICTORIA HOSPITAL</v>
          </cell>
          <cell r="J2153" t="str">
            <v>RTX01</v>
          </cell>
        </row>
        <row r="2154">
          <cell r="G2154" t="str">
            <v>RTXROYAL LANCASTER INFIRMARY</v>
          </cell>
          <cell r="H2154" t="str">
            <v>RTX</v>
          </cell>
          <cell r="I2154" t="str">
            <v>ROYAL LANCASTER INFIRMARY</v>
          </cell>
          <cell r="J2154" t="str">
            <v>RTX02</v>
          </cell>
        </row>
        <row r="2155">
          <cell r="G2155" t="str">
            <v>RTXWESTMORLAND GENERAL HOSPITAL</v>
          </cell>
          <cell r="H2155" t="str">
            <v>RTX</v>
          </cell>
          <cell r="I2155" t="str">
            <v>WESTMORLAND GENERAL HOSPITAL</v>
          </cell>
          <cell r="J2155" t="str">
            <v>RTXBW</v>
          </cell>
        </row>
        <row r="2156">
          <cell r="G2156" t="str">
            <v>RV3  7A WOODFIELD ROAD</v>
          </cell>
          <cell r="H2156" t="str">
            <v>RV3</v>
          </cell>
          <cell r="I2156" t="str">
            <v>  7A WOODFIELD ROAD</v>
          </cell>
          <cell r="J2156" t="str">
            <v>RV396</v>
          </cell>
        </row>
        <row r="2157">
          <cell r="G2157" t="str">
            <v>RV3  KINGSBURY CHILD &amp; FAMILY CENTRE</v>
          </cell>
          <cell r="H2157" t="str">
            <v>RV3</v>
          </cell>
          <cell r="I2157" t="str">
            <v>  KINGSBURY CHILD &amp; FAMILY CENTRE</v>
          </cell>
          <cell r="J2157" t="str">
            <v>RV305</v>
          </cell>
        </row>
        <row r="2158">
          <cell r="G2158" t="str">
            <v>RV3  OAKWOOD HOUSE</v>
          </cell>
          <cell r="H2158" t="str">
            <v>RV3</v>
          </cell>
          <cell r="I2158" t="str">
            <v>  OAKWOOD HOUSE</v>
          </cell>
          <cell r="J2158" t="str">
            <v>RV3JF</v>
          </cell>
        </row>
        <row r="2159">
          <cell r="G2159" t="str">
            <v>RV3  PARK ROYAL CENTRE FOR MENTAL HEALTH</v>
          </cell>
          <cell r="H2159" t="str">
            <v>RV3</v>
          </cell>
          <cell r="I2159" t="str">
            <v>  PARK ROYAL CENTRE FOR MENTAL HEALTH</v>
          </cell>
          <cell r="J2159" t="str">
            <v>RV312</v>
          </cell>
        </row>
        <row r="2160">
          <cell r="G2160" t="str">
            <v>RV3  ROSEDALE COURT</v>
          </cell>
          <cell r="H2160" t="str">
            <v>RV3</v>
          </cell>
          <cell r="I2160" t="str">
            <v>  ROSEDALE COURT</v>
          </cell>
          <cell r="J2160" t="str">
            <v>RV357</v>
          </cell>
        </row>
        <row r="2161">
          <cell r="G2161" t="str">
            <v>RV3  THE BUTTERWORTH CENTRE</v>
          </cell>
          <cell r="H2161" t="str">
            <v>RV3</v>
          </cell>
          <cell r="I2161" t="str">
            <v>  THE BUTTERWORTH CENTRE</v>
          </cell>
          <cell r="J2161" t="str">
            <v>RV391</v>
          </cell>
        </row>
        <row r="2162">
          <cell r="G2162" t="str">
            <v>RV3  THE CAMPBELL CENTRE</v>
          </cell>
          <cell r="H2162" t="str">
            <v>RV3</v>
          </cell>
          <cell r="I2162" t="str">
            <v>  THE CAMPBELL CENTRE</v>
          </cell>
          <cell r="J2162" t="str">
            <v>RV3HD</v>
          </cell>
        </row>
        <row r="2163">
          <cell r="G2163" t="str">
            <v>RV3ACRC</v>
          </cell>
          <cell r="H2163" t="str">
            <v>RV3</v>
          </cell>
          <cell r="I2163" t="str">
            <v>ACRC</v>
          </cell>
          <cell r="J2163" t="str">
            <v>RV3AL</v>
          </cell>
        </row>
        <row r="2164">
          <cell r="G2164" t="str">
            <v>RV3ASTI</v>
          </cell>
          <cell r="H2164" t="str">
            <v>RV3</v>
          </cell>
          <cell r="I2164" t="str">
            <v>ASTI</v>
          </cell>
          <cell r="J2164" t="str">
            <v>RV3H1</v>
          </cell>
        </row>
        <row r="2165">
          <cell r="G2165" t="str">
            <v>RV3BLETCHLEY THERAPY UNIT</v>
          </cell>
          <cell r="H2165" t="str">
            <v>RV3</v>
          </cell>
          <cell r="I2165" t="str">
            <v>BLETCHLEY THERAPY UNIT</v>
          </cell>
          <cell r="J2165" t="str">
            <v>RV3GQ</v>
          </cell>
        </row>
        <row r="2166">
          <cell r="G2166" t="str">
            <v>RV3CHELSEA &amp; WESTMINSTER HOSPITAL</v>
          </cell>
          <cell r="H2166" t="str">
            <v>RV3</v>
          </cell>
          <cell r="I2166" t="str">
            <v>CHELSEA &amp; WESTMINSTER HOSPITAL</v>
          </cell>
          <cell r="J2166" t="str">
            <v>RV331</v>
          </cell>
        </row>
        <row r="2167">
          <cell r="G2167" t="str">
            <v>RV3CHILD &amp; ADOLESCENT PSYCHIATRY</v>
          </cell>
          <cell r="H2167" t="str">
            <v>RV3</v>
          </cell>
          <cell r="I2167" t="str">
            <v>CHILD &amp; ADOLESCENT PSYCHIATRY</v>
          </cell>
          <cell r="J2167" t="str">
            <v>RV3J2</v>
          </cell>
        </row>
        <row r="2168">
          <cell r="G2168" t="str">
            <v>RV3CRAVEN PARK</v>
          </cell>
          <cell r="H2168" t="str">
            <v>RV3</v>
          </cell>
          <cell r="I2168" t="str">
            <v>CRAVEN PARK</v>
          </cell>
          <cell r="J2168" t="str">
            <v>RV365</v>
          </cell>
        </row>
        <row r="2169">
          <cell r="G2169" t="str">
            <v>RV3EAST RECOVERY</v>
          </cell>
          <cell r="H2169" t="str">
            <v>RV3</v>
          </cell>
          <cell r="I2169" t="str">
            <v>EAST RECOVERY</v>
          </cell>
          <cell r="J2169" t="str">
            <v>RV3G7</v>
          </cell>
        </row>
        <row r="2170">
          <cell r="G2170" t="str">
            <v>RV3EAST RECOVERY</v>
          </cell>
          <cell r="H2170" t="str">
            <v>RV3</v>
          </cell>
          <cell r="I2170" t="str">
            <v>EAST RECOVERY</v>
          </cell>
          <cell r="J2170" t="str">
            <v>RV3H3</v>
          </cell>
        </row>
        <row r="2171">
          <cell r="G2171" t="str">
            <v>RV3ENFIELD COMMUNITY LD</v>
          </cell>
          <cell r="H2171" t="str">
            <v>RV3</v>
          </cell>
          <cell r="I2171" t="str">
            <v>ENFIELD COMMUNITY LD</v>
          </cell>
          <cell r="J2171" t="str">
            <v>RV3E8</v>
          </cell>
        </row>
        <row r="2172">
          <cell r="G2172" t="str">
            <v>RV3FAIRLIGHT AVENUE COMMUNITY REHABILITATION UNIT</v>
          </cell>
          <cell r="H2172" t="str">
            <v>RV3</v>
          </cell>
          <cell r="I2172" t="str">
            <v>FAIRLIGHT AVENUE COMMUNITY REHABILITATION UNIT</v>
          </cell>
          <cell r="J2172" t="str">
            <v>RV314</v>
          </cell>
        </row>
        <row r="2173">
          <cell r="G2173" t="str">
            <v>RV3GREENVIEW</v>
          </cell>
          <cell r="H2173" t="str">
            <v>RV3</v>
          </cell>
          <cell r="I2173" t="str">
            <v>GREENVIEW</v>
          </cell>
          <cell r="J2173" t="str">
            <v>RV3E4</v>
          </cell>
        </row>
        <row r="2174">
          <cell r="G2174" t="str">
            <v>RV3HILLINGDON HOSPITAL</v>
          </cell>
          <cell r="H2174" t="str">
            <v>RV3</v>
          </cell>
          <cell r="I2174" t="str">
            <v>HILLINGDON HOSPITAL</v>
          </cell>
          <cell r="J2174" t="str">
            <v>RV3AN</v>
          </cell>
        </row>
        <row r="2175">
          <cell r="G2175" t="str">
            <v>RV3HORTON HAVEN</v>
          </cell>
          <cell r="H2175" t="str">
            <v>RV3</v>
          </cell>
          <cell r="I2175" t="str">
            <v>HORTON HAVEN</v>
          </cell>
          <cell r="J2175" t="str">
            <v>RV351</v>
          </cell>
        </row>
        <row r="2176">
          <cell r="G2176" t="str">
            <v>RV3INTERMEDIATE CARE</v>
          </cell>
          <cell r="H2176" t="str">
            <v>RV3</v>
          </cell>
          <cell r="I2176" t="str">
            <v>INTERMEDIATE CARE</v>
          </cell>
          <cell r="J2176" t="str">
            <v>RV3H7</v>
          </cell>
        </row>
        <row r="2177">
          <cell r="G2177" t="str">
            <v>RV3ISMS WINCHESTER</v>
          </cell>
          <cell r="H2177" t="str">
            <v>RV3</v>
          </cell>
          <cell r="I2177" t="str">
            <v>ISMS WINCHESTER</v>
          </cell>
          <cell r="J2177" t="str">
            <v>RV3G2</v>
          </cell>
        </row>
        <row r="2178">
          <cell r="G2178" t="str">
            <v>RV3K &amp; C COMMUNITY LD</v>
          </cell>
          <cell r="H2178" t="str">
            <v>RV3</v>
          </cell>
          <cell r="I2178" t="str">
            <v>K &amp; C COMMUNITY LD</v>
          </cell>
          <cell r="J2178" t="str">
            <v>RV3E7</v>
          </cell>
        </row>
        <row r="2179">
          <cell r="G2179" t="str">
            <v>RV3KCW COMMUNITY REHAB</v>
          </cell>
          <cell r="H2179" t="str">
            <v>RV3</v>
          </cell>
          <cell r="I2179" t="str">
            <v>KCW COMMUNITY REHAB</v>
          </cell>
          <cell r="J2179" t="str">
            <v>RV3H9</v>
          </cell>
        </row>
        <row r="2180">
          <cell r="G2180" t="str">
            <v>RV3KINGSTON DAY NURSERY</v>
          </cell>
          <cell r="H2180" t="str">
            <v>RV3</v>
          </cell>
          <cell r="I2180" t="str">
            <v>KINGSTON DAY NURSERY</v>
          </cell>
          <cell r="J2180" t="str">
            <v>RV3HG</v>
          </cell>
        </row>
        <row r="2181">
          <cell r="G2181" t="str">
            <v>RV3KNOWLES NURSERY</v>
          </cell>
          <cell r="H2181" t="str">
            <v>RV3</v>
          </cell>
          <cell r="I2181" t="str">
            <v>KNOWLES NURSERY</v>
          </cell>
          <cell r="J2181" t="str">
            <v>RV3JA</v>
          </cell>
        </row>
        <row r="2182">
          <cell r="G2182" t="str">
            <v>RV3LINDEN</v>
          </cell>
          <cell r="H2182" t="str">
            <v>RV3</v>
          </cell>
          <cell r="I2182" t="str">
            <v>LINDEN</v>
          </cell>
          <cell r="J2182" t="str">
            <v>RV3JP</v>
          </cell>
        </row>
        <row r="2183">
          <cell r="G2183" t="str">
            <v>RV3MAX GLATT UNIT</v>
          </cell>
          <cell r="H2183" t="str">
            <v>RV3</v>
          </cell>
          <cell r="I2183" t="str">
            <v>MAX GLATT UNIT</v>
          </cell>
          <cell r="J2183" t="str">
            <v>RV3F0</v>
          </cell>
        </row>
        <row r="2184">
          <cell r="G2184" t="str">
            <v>RV3MORTIMER MARKET DDU</v>
          </cell>
          <cell r="H2184" t="str">
            <v>RV3</v>
          </cell>
          <cell r="I2184" t="str">
            <v>MORTIMER MARKET DDU</v>
          </cell>
          <cell r="J2184" t="str">
            <v>RV3F4</v>
          </cell>
        </row>
        <row r="2185">
          <cell r="G2185" t="str">
            <v>RV3MOUNT VERNON PCCS</v>
          </cell>
          <cell r="H2185" t="str">
            <v>RV3</v>
          </cell>
          <cell r="I2185" t="str">
            <v>MOUNT VERNON PCCS</v>
          </cell>
          <cell r="J2185" t="str">
            <v>RV3AV</v>
          </cell>
        </row>
        <row r="2186">
          <cell r="G2186" t="str">
            <v>RV3NORTHWICK PARK HOSPITAL</v>
          </cell>
          <cell r="H2186" t="str">
            <v>RV3</v>
          </cell>
          <cell r="I2186" t="str">
            <v>NORTHWICK PARK HOSPITAL</v>
          </cell>
          <cell r="J2186" t="str">
            <v>RV383</v>
          </cell>
        </row>
        <row r="2187">
          <cell r="G2187" t="str">
            <v>RV3NORTHWOOD &amp; PINNER COMMUNITY HOSPITAL</v>
          </cell>
          <cell r="H2187" t="str">
            <v>RV3</v>
          </cell>
          <cell r="I2187" t="str">
            <v>NORTHWOOD &amp; PINNER COMMUNITY HOSPITAL</v>
          </cell>
          <cell r="J2187" t="str">
            <v>RV3FG</v>
          </cell>
        </row>
        <row r="2188">
          <cell r="G2188" t="str">
            <v>RV3OLDER PERSONS MH</v>
          </cell>
          <cell r="H2188" t="str">
            <v>RV3</v>
          </cell>
          <cell r="I2188" t="str">
            <v>OLDER PERSONS MH</v>
          </cell>
          <cell r="J2188" t="str">
            <v>RV3H6</v>
          </cell>
        </row>
        <row r="2189">
          <cell r="G2189" t="str">
            <v>RV3PADDINGTON GREEN</v>
          </cell>
          <cell r="H2189" t="str">
            <v>RV3</v>
          </cell>
          <cell r="I2189" t="str">
            <v>PADDINGTON GREEN</v>
          </cell>
          <cell r="J2189" t="str">
            <v>RV335</v>
          </cell>
        </row>
        <row r="2190">
          <cell r="G2190" t="str">
            <v>RV3PLAYZONE</v>
          </cell>
          <cell r="H2190" t="str">
            <v>RV3</v>
          </cell>
          <cell r="I2190" t="str">
            <v>PLAYZONE</v>
          </cell>
          <cell r="J2190" t="str">
            <v>RV3HK</v>
          </cell>
        </row>
        <row r="2191">
          <cell r="G2191" t="str">
            <v>RV3ROXBOURNE HOSPITAL</v>
          </cell>
          <cell r="H2191" t="str">
            <v>RV3</v>
          </cell>
          <cell r="I2191" t="str">
            <v>ROXBOURNE HOSPITAL</v>
          </cell>
          <cell r="J2191" t="str">
            <v>RV355</v>
          </cell>
        </row>
        <row r="2192">
          <cell r="G2192" t="str">
            <v>RV3SOUTH KENSINGTON &amp; CHELSEA MENTAL HEALTH CENTRE</v>
          </cell>
          <cell r="H2192" t="str">
            <v>RV3</v>
          </cell>
          <cell r="I2192" t="str">
            <v>SOUTH KENSINGTON &amp; CHELSEA MENTAL HEALTH CENTRE</v>
          </cell>
          <cell r="J2192" t="str">
            <v>RV332</v>
          </cell>
        </row>
        <row r="2193">
          <cell r="G2193" t="str">
            <v>RV3SOUTH RECOVERY WESTMINSTER</v>
          </cell>
          <cell r="H2193" t="str">
            <v>RV3</v>
          </cell>
          <cell r="I2193" t="str">
            <v>SOUTH RECOVERY WESTMINSTER</v>
          </cell>
          <cell r="J2193" t="str">
            <v>RV3G0</v>
          </cell>
        </row>
        <row r="2194">
          <cell r="G2194" t="str">
            <v>RV3SOUTHALL CMHRC</v>
          </cell>
          <cell r="H2194" t="str">
            <v>RV3</v>
          </cell>
          <cell r="I2194" t="str">
            <v>SOUTHALL CMHRC</v>
          </cell>
          <cell r="J2194" t="str">
            <v>RV389</v>
          </cell>
        </row>
        <row r="2195">
          <cell r="G2195" t="str">
            <v>RV3ST CHARLES HOSPITAL</v>
          </cell>
          <cell r="H2195" t="str">
            <v>RV3</v>
          </cell>
          <cell r="I2195" t="str">
            <v>ST CHARLES HOSPITAL</v>
          </cell>
          <cell r="J2195" t="str">
            <v>RV320</v>
          </cell>
        </row>
        <row r="2196">
          <cell r="G2196" t="str">
            <v>RV3ST MARY'S HOSPITAL</v>
          </cell>
          <cell r="H2196" t="str">
            <v>RV3</v>
          </cell>
          <cell r="I2196" t="str">
            <v>ST MARY'S HOSPITAL</v>
          </cell>
          <cell r="J2196" t="str">
            <v>RV3CP</v>
          </cell>
        </row>
        <row r="2197">
          <cell r="G2197" t="str">
            <v>RV3ST PANCRAS HOSPITAL</v>
          </cell>
          <cell r="H2197" t="str">
            <v>RV3</v>
          </cell>
          <cell r="I2197" t="str">
            <v>ST PANCRAS HOSPITAL</v>
          </cell>
          <cell r="J2197" t="str">
            <v>RV3DY</v>
          </cell>
        </row>
        <row r="2198">
          <cell r="G2198" t="str">
            <v>RV3THE GORDON HOSPITAL</v>
          </cell>
          <cell r="H2198" t="str">
            <v>RV3</v>
          </cell>
          <cell r="I2198" t="str">
            <v>THE GORDON HOSPITAL</v>
          </cell>
          <cell r="J2198" t="str">
            <v>RV346</v>
          </cell>
        </row>
        <row r="2199">
          <cell r="G2199" t="str">
            <v>RV3TICKFORD MEADOW</v>
          </cell>
          <cell r="H2199" t="str">
            <v>RV3</v>
          </cell>
          <cell r="I2199" t="str">
            <v>TICKFORD MEADOW</v>
          </cell>
          <cell r="J2199" t="str">
            <v>RV3JD</v>
          </cell>
        </row>
        <row r="2200">
          <cell r="G2200" t="str">
            <v>RV3TOPAS</v>
          </cell>
          <cell r="H2200" t="str">
            <v>RV3</v>
          </cell>
          <cell r="I2200" t="str">
            <v>TOPAS</v>
          </cell>
          <cell r="J2200" t="str">
            <v>RV3HA</v>
          </cell>
        </row>
        <row r="2201">
          <cell r="G2201" t="str">
            <v>RV3UNIVERSITY COLLEGE LONDON HOSPITAL</v>
          </cell>
          <cell r="H2201" t="str">
            <v>RV3</v>
          </cell>
          <cell r="I2201" t="str">
            <v>UNIVERSITY COLLEGE LONDON HOSPITAL</v>
          </cell>
          <cell r="J2201" t="str">
            <v>RV3EC</v>
          </cell>
        </row>
        <row r="2202">
          <cell r="G2202" t="str">
            <v>RV3WEST RECOVERY</v>
          </cell>
          <cell r="H2202" t="str">
            <v>RV3</v>
          </cell>
          <cell r="I2202" t="str">
            <v>WEST RECOVERY</v>
          </cell>
          <cell r="J2202" t="str">
            <v>RV3G5</v>
          </cell>
        </row>
        <row r="2203">
          <cell r="G2203" t="str">
            <v>RV3WINDSOR INTERMEDIATE CARE UNIT (WICU)</v>
          </cell>
          <cell r="H2203" t="str">
            <v>RV3</v>
          </cell>
          <cell r="I2203" t="str">
            <v>WINDSOR INTERMEDIATE CARE UNIT (WICU)</v>
          </cell>
          <cell r="J2203" t="str">
            <v>RV3HE</v>
          </cell>
        </row>
        <row r="2204">
          <cell r="G2204" t="str">
            <v>RV3WOODHILL HEALTHCARE</v>
          </cell>
          <cell r="H2204" t="str">
            <v>RV3</v>
          </cell>
          <cell r="I2204" t="str">
            <v>WOODHILL HEALTHCARE</v>
          </cell>
          <cell r="J2204" t="str">
            <v>RV3JG</v>
          </cell>
        </row>
        <row r="2205">
          <cell r="G2205" t="str">
            <v>RV5ASSESSMENT LIAISON AND OUTREACH TEAM</v>
          </cell>
          <cell r="H2205" t="str">
            <v>RV5</v>
          </cell>
          <cell r="I2205" t="str">
            <v>ASSESSMENT LIAISON AND OUTREACH TEAM</v>
          </cell>
          <cell r="J2205" t="str">
            <v>RV52C</v>
          </cell>
        </row>
        <row r="2206">
          <cell r="G2206" t="str">
            <v>RV5BELMONT HILL</v>
          </cell>
          <cell r="H2206" t="str">
            <v>RV5</v>
          </cell>
          <cell r="I2206" t="str">
            <v>BELMONT HILL</v>
          </cell>
          <cell r="J2206" t="str">
            <v>RV5YK</v>
          </cell>
        </row>
        <row r="2207">
          <cell r="G2207" t="str">
            <v>RV5BETHLEM ROYAL HOSPITAL</v>
          </cell>
          <cell r="H2207" t="str">
            <v>RV5</v>
          </cell>
          <cell r="I2207" t="str">
            <v>BETHLEM ROYAL HOSPITAL</v>
          </cell>
          <cell r="J2207" t="str">
            <v>RV505</v>
          </cell>
        </row>
        <row r="2208">
          <cell r="G2208" t="str">
            <v>RV5CASCAID</v>
          </cell>
          <cell r="H2208" t="str">
            <v>RV5</v>
          </cell>
          <cell r="I2208" t="str">
            <v>CASCAID</v>
          </cell>
          <cell r="J2208" t="str">
            <v>RV5NJ</v>
          </cell>
        </row>
        <row r="2209">
          <cell r="G2209" t="str">
            <v>RV5CASCAID (SOUTHWARK)</v>
          </cell>
          <cell r="H2209" t="str">
            <v>RV5</v>
          </cell>
          <cell r="I2209" t="str">
            <v>CASCAID (SOUTHWARK)</v>
          </cell>
          <cell r="J2209" t="str">
            <v>RV549</v>
          </cell>
        </row>
        <row r="2210">
          <cell r="G2210" t="str">
            <v>RV5CLAPHAM PARK TIME BANK</v>
          </cell>
          <cell r="H2210" t="str">
            <v>RV5</v>
          </cell>
          <cell r="I2210" t="str">
            <v>CLAPHAM PARK TIME BANK</v>
          </cell>
          <cell r="J2210" t="str">
            <v>RV591</v>
          </cell>
        </row>
        <row r="2211">
          <cell r="G2211" t="str">
            <v>RV5CLAPHAM PARK TIMEBANK</v>
          </cell>
          <cell r="H2211" t="str">
            <v>RV5</v>
          </cell>
          <cell r="I2211" t="str">
            <v>CLAPHAM PARK TIMEBANK</v>
          </cell>
          <cell r="J2211" t="str">
            <v>RV5RE</v>
          </cell>
        </row>
        <row r="2212">
          <cell r="G2212" t="str">
            <v>RV5CROYDON MAP WEST</v>
          </cell>
          <cell r="H2212" t="str">
            <v>RV5</v>
          </cell>
          <cell r="I2212" t="str">
            <v>CROYDON MAP WEST</v>
          </cell>
          <cell r="J2212" t="str">
            <v>RV5CF</v>
          </cell>
        </row>
        <row r="2213">
          <cell r="G2213" t="str">
            <v>RV5CROYDON PC MENTAL HEALTH</v>
          </cell>
          <cell r="H2213" t="str">
            <v>RV5</v>
          </cell>
          <cell r="I2213" t="str">
            <v>CROYDON PC MENTAL HEALTH</v>
          </cell>
          <cell r="J2213" t="str">
            <v>RV5CC</v>
          </cell>
        </row>
        <row r="2214">
          <cell r="G2214" t="str">
            <v>RV5CROYDON SOUTH (MHOA)</v>
          </cell>
          <cell r="H2214" t="str">
            <v>RV5</v>
          </cell>
          <cell r="I2214" t="str">
            <v>CROYDON SOUTH (MHOA)</v>
          </cell>
          <cell r="J2214" t="str">
            <v>RV514</v>
          </cell>
        </row>
        <row r="2215">
          <cell r="G2215" t="str">
            <v>RV5DOMUS ANN MOSS WAY</v>
          </cell>
          <cell r="H2215" t="str">
            <v>RV5</v>
          </cell>
          <cell r="I2215" t="str">
            <v>DOMUS ANN MOSS WAY</v>
          </cell>
          <cell r="J2215" t="str">
            <v>RV5A3</v>
          </cell>
        </row>
        <row r="2216">
          <cell r="G2216" t="str">
            <v>RV5DOMUS GRANVILLE PARK</v>
          </cell>
          <cell r="H2216" t="str">
            <v>RV5</v>
          </cell>
          <cell r="I2216" t="str">
            <v>DOMUS GRANVILLE PARK</v>
          </cell>
          <cell r="J2216" t="str">
            <v>RV5KT</v>
          </cell>
        </row>
        <row r="2217">
          <cell r="G2217" t="str">
            <v>RV5DOMUS INGLEMERE</v>
          </cell>
          <cell r="H2217" t="str">
            <v>RV5</v>
          </cell>
          <cell r="I2217" t="str">
            <v>DOMUS INGLEMERE</v>
          </cell>
          <cell r="J2217" t="str">
            <v>RV5KV</v>
          </cell>
        </row>
        <row r="2218">
          <cell r="G2218" t="str">
            <v>RV5LAMBETH CHILD MENTAL HEALTH</v>
          </cell>
          <cell r="H2218" t="str">
            <v>RV5</v>
          </cell>
          <cell r="I2218" t="str">
            <v>LAMBETH CHILD MENTAL HEALTH</v>
          </cell>
          <cell r="J2218" t="str">
            <v>RV5A4</v>
          </cell>
        </row>
        <row r="2219">
          <cell r="G2219" t="str">
            <v>RV5LAMBETH SUPPORTED RESIDENCE OFFERTON</v>
          </cell>
          <cell r="H2219" t="str">
            <v>RV5</v>
          </cell>
          <cell r="I2219" t="str">
            <v>LAMBETH SUPPORTED RESIDENCE OFFERTON</v>
          </cell>
          <cell r="J2219" t="str">
            <v>RV5HH</v>
          </cell>
        </row>
        <row r="2220">
          <cell r="G2220" t="str">
            <v>RV5LEJIP</v>
          </cell>
          <cell r="H2220" t="str">
            <v>RV5</v>
          </cell>
          <cell r="I2220" t="str">
            <v>LEJIP</v>
          </cell>
          <cell r="J2220" t="str">
            <v>RV562</v>
          </cell>
        </row>
        <row r="2221">
          <cell r="G2221" t="str">
            <v>RV5LEWISHAM DIP</v>
          </cell>
          <cell r="H2221" t="str">
            <v>RV5</v>
          </cell>
          <cell r="I2221" t="str">
            <v>LEWISHAM DIP</v>
          </cell>
          <cell r="J2221" t="str">
            <v>RV5L2</v>
          </cell>
        </row>
        <row r="2222">
          <cell r="G2222" t="str">
            <v>RV5LEWISHAM HEATHER CLOSE</v>
          </cell>
          <cell r="H2222" t="str">
            <v>RV5</v>
          </cell>
          <cell r="I2222" t="str">
            <v>LEWISHAM HEATHER CLOSE</v>
          </cell>
          <cell r="J2222" t="str">
            <v>RV581</v>
          </cell>
        </row>
        <row r="2223">
          <cell r="G2223" t="str">
            <v>RV5MAPPIM</v>
          </cell>
          <cell r="H2223" t="str">
            <v>RV5</v>
          </cell>
          <cell r="I2223" t="str">
            <v>MAPPIM</v>
          </cell>
          <cell r="J2223" t="str">
            <v>RV5DD</v>
          </cell>
        </row>
        <row r="2224">
          <cell r="G2224" t="str">
            <v>RV5MAUDSLEY HOSPITAL</v>
          </cell>
          <cell r="H2224" t="str">
            <v>RV5</v>
          </cell>
          <cell r="I2224" t="str">
            <v>MAUDSLEY HOSPITAL</v>
          </cell>
          <cell r="J2224" t="str">
            <v>RV504</v>
          </cell>
        </row>
        <row r="2225">
          <cell r="G2225" t="str">
            <v>RV5MENTAL HEALTH UNIT</v>
          </cell>
          <cell r="H2225" t="str">
            <v>RV5</v>
          </cell>
          <cell r="I2225" t="str">
            <v>MENTAL HEALTH UNIT</v>
          </cell>
          <cell r="J2225" t="str">
            <v>RV501</v>
          </cell>
        </row>
        <row r="2226">
          <cell r="G2226" t="str">
            <v>RV5MHILD SECTION (SOUTHWARK)</v>
          </cell>
          <cell r="H2226" t="str">
            <v>RV5</v>
          </cell>
          <cell r="I2226" t="str">
            <v>MHILD SECTION (SOUTHWARK)</v>
          </cell>
          <cell r="J2226" t="str">
            <v>RV547</v>
          </cell>
        </row>
        <row r="2227">
          <cell r="G2227" t="str">
            <v>RV5MHOA CROYDON NORTH</v>
          </cell>
          <cell r="H2227" t="str">
            <v>RV5</v>
          </cell>
          <cell r="I2227" t="str">
            <v>MHOA CROYDON NORTH</v>
          </cell>
          <cell r="J2227" t="str">
            <v>RV5CR</v>
          </cell>
        </row>
        <row r="2228">
          <cell r="G2228" t="str">
            <v>RV5MHOA GREENVALE NURSING HOME</v>
          </cell>
          <cell r="H2228" t="str">
            <v>RV5</v>
          </cell>
          <cell r="I2228" t="str">
            <v>MHOA GREENVALE NURSING HOME</v>
          </cell>
          <cell r="J2228" t="str">
            <v>RV5C5</v>
          </cell>
        </row>
        <row r="2229">
          <cell r="G2229" t="str">
            <v>RV5MHOA LAMBETH</v>
          </cell>
          <cell r="H2229" t="str">
            <v>RV5</v>
          </cell>
          <cell r="I2229" t="str">
            <v>MHOA LAMBETH</v>
          </cell>
          <cell r="J2229" t="str">
            <v>RV595</v>
          </cell>
        </row>
        <row r="2230">
          <cell r="G2230" t="str">
            <v>RV5N&amp;S CAMHS ASH ADOLESCENT UNIT</v>
          </cell>
          <cell r="H2230" t="str">
            <v>RV5</v>
          </cell>
          <cell r="I2230" t="str">
            <v>N&amp;S CAMHS ASH ADOLESCENT UNIT</v>
          </cell>
          <cell r="J2230" t="str">
            <v>RV5FK</v>
          </cell>
        </row>
        <row r="2231">
          <cell r="G2231" t="str">
            <v>RV5N&amp;S CAMHS OAK ADOLESCENT UNIT</v>
          </cell>
          <cell r="H2231" t="str">
            <v>RV5</v>
          </cell>
          <cell r="I2231" t="str">
            <v>N&amp;S CAMHS OAK ADOLESCENT UNIT</v>
          </cell>
          <cell r="J2231" t="str">
            <v>RV5FR</v>
          </cell>
        </row>
        <row r="2232">
          <cell r="G2232" t="str">
            <v>RV5NATIONAL MBU - COMMUNITY ASSESSMENT &amp; TREATMENT</v>
          </cell>
          <cell r="H2232" t="str">
            <v>RV5</v>
          </cell>
          <cell r="I2232" t="str">
            <v>NATIONAL MBU - COMMUNITY ASSESSMENT &amp; TREATMENT</v>
          </cell>
          <cell r="J2232" t="str">
            <v>RV5WF</v>
          </cell>
        </row>
        <row r="2233">
          <cell r="G2233" t="str">
            <v>RV5NEURO &amp; MEM DISORDERS</v>
          </cell>
          <cell r="H2233" t="str">
            <v>RV5</v>
          </cell>
          <cell r="I2233" t="str">
            <v>NEURO &amp; MEM DISORDERS</v>
          </cell>
          <cell r="J2233" t="str">
            <v>RV5DC</v>
          </cell>
        </row>
        <row r="2234">
          <cell r="G2234" t="str">
            <v>RV5OASIS</v>
          </cell>
          <cell r="H2234" t="str">
            <v>RV5</v>
          </cell>
          <cell r="I2234" t="str">
            <v>OASIS</v>
          </cell>
          <cell r="J2234" t="str">
            <v>RV51W</v>
          </cell>
        </row>
        <row r="2235">
          <cell r="G2235" t="str">
            <v>RV5SALVATION ARMY</v>
          </cell>
          <cell r="H2235" t="str">
            <v>RV5</v>
          </cell>
          <cell r="I2235" t="str">
            <v>SALVATION ARMY</v>
          </cell>
          <cell r="J2235" t="str">
            <v>RV5E4</v>
          </cell>
        </row>
        <row r="2236">
          <cell r="G2236" t="str">
            <v>RV5SOUTH SOUTHWARK MHOA</v>
          </cell>
          <cell r="H2236" t="str">
            <v>RV5</v>
          </cell>
          <cell r="I2236" t="str">
            <v>SOUTH SOUTHWARK MHOA</v>
          </cell>
          <cell r="J2236" t="str">
            <v>RV51R</v>
          </cell>
        </row>
        <row r="2237">
          <cell r="G2237" t="str">
            <v>RV5SOUTHWARK HIGH SUPPORT REHABILITATION</v>
          </cell>
          <cell r="H2237" t="str">
            <v>RV5</v>
          </cell>
          <cell r="I2237" t="str">
            <v>SOUTHWARK HIGH SUPPORT REHABILITATION</v>
          </cell>
          <cell r="J2237" t="str">
            <v>RV588</v>
          </cell>
        </row>
        <row r="2238">
          <cell r="G2238" t="str">
            <v>RV5ST THOMAS' HOSPITAL (MENTAL HEALTH UNIT)</v>
          </cell>
          <cell r="H2238" t="str">
            <v>RV5</v>
          </cell>
          <cell r="I2238" t="str">
            <v>ST THOMAS' HOSPITAL (MENTAL HEALTH UNIT)</v>
          </cell>
          <cell r="J2238" t="str">
            <v>RV5YR</v>
          </cell>
        </row>
        <row r="2239">
          <cell r="G2239" t="str">
            <v>RV5THE LADYWELL UNIT</v>
          </cell>
          <cell r="H2239" t="str">
            <v>RV5</v>
          </cell>
          <cell r="I2239" t="str">
            <v>THE LADYWELL UNIT</v>
          </cell>
          <cell r="J2239" t="str">
            <v>RV509</v>
          </cell>
        </row>
        <row r="2240">
          <cell r="G2240" t="str">
            <v>RV5THE LAMBETH HOSPITAL</v>
          </cell>
          <cell r="H2240" t="str">
            <v>RV5</v>
          </cell>
          <cell r="I2240" t="str">
            <v>THE LAMBETH HOSPITAL</v>
          </cell>
          <cell r="J2240" t="str">
            <v>RV502</v>
          </cell>
        </row>
        <row r="2241">
          <cell r="G2241" t="str">
            <v>RV5WARD IN THE COMMUNITY</v>
          </cell>
          <cell r="H2241" t="str">
            <v>RV5</v>
          </cell>
          <cell r="I2241" t="str">
            <v>WARD IN THE COMMUNITY</v>
          </cell>
          <cell r="J2241" t="str">
            <v>RV5M5</v>
          </cell>
        </row>
        <row r="2242">
          <cell r="G2242" t="str">
            <v>RV5WOMENS SERVICE CROYDON</v>
          </cell>
          <cell r="H2242" t="str">
            <v>RV5</v>
          </cell>
          <cell r="I2242" t="str">
            <v>WOMENS SERVICE CROYDON</v>
          </cell>
          <cell r="J2242" t="str">
            <v>RV536</v>
          </cell>
        </row>
        <row r="2243">
          <cell r="G2243" t="str">
            <v>RV9ALCOHOL WITHDRAWN PROG</v>
          </cell>
          <cell r="H2243" t="str">
            <v>RV9</v>
          </cell>
          <cell r="I2243" t="str">
            <v>ALCOHOL WITHDRAWN PROG</v>
          </cell>
          <cell r="J2243" t="str">
            <v>RV9D1</v>
          </cell>
        </row>
        <row r="2244">
          <cell r="G2244" t="str">
            <v>RV9ALDERSON RESOURCE</v>
          </cell>
          <cell r="H2244" t="str">
            <v>RV9</v>
          </cell>
          <cell r="I2244" t="str">
            <v>ALDERSON RESOURCE</v>
          </cell>
          <cell r="J2244" t="str">
            <v>RV951</v>
          </cell>
        </row>
        <row r="2245">
          <cell r="G2245" t="str">
            <v>RV9ALFRED BEAN HOSPITAL</v>
          </cell>
          <cell r="H2245" t="str">
            <v>RV9</v>
          </cell>
          <cell r="I2245" t="str">
            <v>ALFRED BEAN HOSPITAL</v>
          </cell>
          <cell r="J2245" t="str">
            <v>RV917</v>
          </cell>
        </row>
        <row r="2246">
          <cell r="G2246" t="str">
            <v>RV9AVONDALE IN-PATIENT 101740</v>
          </cell>
          <cell r="H2246" t="str">
            <v>RV9</v>
          </cell>
          <cell r="I2246" t="str">
            <v>AVONDALE IN-PATIENT 101740</v>
          </cell>
          <cell r="J2246" t="str">
            <v>RV9AH</v>
          </cell>
        </row>
        <row r="2247">
          <cell r="G2247" t="str">
            <v>RV9BEECH WARD IN-PATIENT</v>
          </cell>
          <cell r="H2247" t="str">
            <v>RV9</v>
          </cell>
          <cell r="I2247" t="str">
            <v>BEECH WARD IN-PATIENT</v>
          </cell>
          <cell r="J2247" t="str">
            <v>RV9LA</v>
          </cell>
        </row>
        <row r="2248">
          <cell r="G2248" t="str">
            <v>RV9BRIDLINGTON &amp; DISTRICT HOSPITAL</v>
          </cell>
          <cell r="H2248" t="str">
            <v>RV9</v>
          </cell>
          <cell r="I2248" t="str">
            <v>BRIDLINGTON &amp; DISTRICT HOSPITAL</v>
          </cell>
          <cell r="J2248" t="str">
            <v>RV928</v>
          </cell>
        </row>
        <row r="2249">
          <cell r="G2249" t="str">
            <v>RV9BUCKROSE WARD</v>
          </cell>
          <cell r="H2249" t="str">
            <v>RV9</v>
          </cell>
          <cell r="I2249" t="str">
            <v>BUCKROSE WARD</v>
          </cell>
          <cell r="J2249" t="str">
            <v>RV987</v>
          </cell>
        </row>
        <row r="2250">
          <cell r="G2250" t="str">
            <v>RV9BUCKROSE WARD IN-PATIENT 101724</v>
          </cell>
          <cell r="H2250" t="str">
            <v>RV9</v>
          </cell>
          <cell r="I2250" t="str">
            <v>BUCKROSE WARD IN-PATIENT 101724</v>
          </cell>
          <cell r="J2250" t="str">
            <v>RV9A5</v>
          </cell>
        </row>
        <row r="2251">
          <cell r="G2251" t="str">
            <v>RV9CAT HULL</v>
          </cell>
          <cell r="H2251" t="str">
            <v>RV9</v>
          </cell>
          <cell r="I2251" t="str">
            <v>CAT HULL</v>
          </cell>
          <cell r="J2251" t="str">
            <v>RV9D3</v>
          </cell>
        </row>
        <row r="2252">
          <cell r="G2252" t="str">
            <v>RV9CRYSTAL VILLAS</v>
          </cell>
          <cell r="H2252" t="str">
            <v>RV9</v>
          </cell>
          <cell r="I2252" t="str">
            <v>CRYSTAL VILLAS</v>
          </cell>
          <cell r="J2252" t="str">
            <v>RV905</v>
          </cell>
        </row>
        <row r="2253">
          <cell r="G2253" t="str">
            <v>RV9CTLD EAST 103601</v>
          </cell>
          <cell r="H2253" t="str">
            <v>RV9</v>
          </cell>
          <cell r="I2253" t="str">
            <v>CTLD EAST 103601</v>
          </cell>
          <cell r="J2253" t="str">
            <v>RV9LG</v>
          </cell>
        </row>
        <row r="2254">
          <cell r="G2254" t="str">
            <v>RV9CTLD EAST RIDING</v>
          </cell>
          <cell r="H2254" t="str">
            <v>RV9</v>
          </cell>
          <cell r="I2254" t="str">
            <v>CTLD EAST RIDING</v>
          </cell>
          <cell r="J2254" t="str">
            <v>RV9LD</v>
          </cell>
        </row>
        <row r="2255">
          <cell r="G2255" t="str">
            <v>RV9CTLD WEST 103601</v>
          </cell>
          <cell r="H2255" t="str">
            <v>RV9</v>
          </cell>
          <cell r="I2255" t="str">
            <v>CTLD WEST 103601</v>
          </cell>
          <cell r="J2255" t="str">
            <v>RV9LC</v>
          </cell>
        </row>
        <row r="2256">
          <cell r="G2256" t="str">
            <v>RV9DEPARTMENT OF PSYCHOLOGICAL MEDICINE</v>
          </cell>
          <cell r="H2256" t="str">
            <v>RV9</v>
          </cell>
          <cell r="I2256" t="str">
            <v>DEPARTMENT OF PSYCHOLOGICAL MEDICINE</v>
          </cell>
          <cell r="J2256" t="str">
            <v>RV981</v>
          </cell>
        </row>
        <row r="2257">
          <cell r="G2257" t="str">
            <v>RV9DIABETES</v>
          </cell>
          <cell r="H2257" t="str">
            <v>RV9</v>
          </cell>
          <cell r="I2257" t="str">
            <v>DIABETES</v>
          </cell>
          <cell r="J2257" t="str">
            <v>RV9P7</v>
          </cell>
        </row>
        <row r="2258">
          <cell r="G2258" t="str">
            <v>RV9EAST RIDING COMMUNITY HOSPITAL</v>
          </cell>
          <cell r="H2258" t="str">
            <v>RV9</v>
          </cell>
          <cell r="I2258" t="str">
            <v>EAST RIDING COMMUNITY HOSPITAL</v>
          </cell>
          <cell r="J2258" t="str">
            <v>RV9HE</v>
          </cell>
        </row>
        <row r="2259">
          <cell r="G2259" t="str">
            <v>RV9ENT (HEY)</v>
          </cell>
          <cell r="H2259" t="str">
            <v>RV9</v>
          </cell>
          <cell r="I2259" t="str">
            <v>ENT (HEY)</v>
          </cell>
          <cell r="J2259" t="str">
            <v>RV9JE</v>
          </cell>
        </row>
        <row r="2260">
          <cell r="G2260" t="str">
            <v>RV9ER CAT</v>
          </cell>
          <cell r="H2260" t="str">
            <v>RV9</v>
          </cell>
          <cell r="I2260" t="str">
            <v>ER CAT</v>
          </cell>
          <cell r="J2260" t="str">
            <v>RV9D7</v>
          </cell>
        </row>
        <row r="2261">
          <cell r="G2261" t="str">
            <v>RV9ER SHARED CARE LAIRGATE 103815</v>
          </cell>
          <cell r="H2261" t="str">
            <v>RV9</v>
          </cell>
          <cell r="I2261" t="str">
            <v>ER SHARED CARE LAIRGATE 103815</v>
          </cell>
          <cell r="J2261" t="str">
            <v>RV9DK</v>
          </cell>
        </row>
        <row r="2262">
          <cell r="G2262" t="str">
            <v>RV9ERSDS</v>
          </cell>
          <cell r="H2262" t="str">
            <v>RV9</v>
          </cell>
          <cell r="I2262" t="str">
            <v>ERSDS</v>
          </cell>
          <cell r="J2262" t="str">
            <v>RV9D6</v>
          </cell>
        </row>
        <row r="2263">
          <cell r="G2263" t="str">
            <v>RV9ERYPSM</v>
          </cell>
          <cell r="H2263" t="str">
            <v>RV9</v>
          </cell>
          <cell r="I2263" t="str">
            <v>ERYPSM</v>
          </cell>
          <cell r="J2263" t="str">
            <v>RV9D4</v>
          </cell>
        </row>
        <row r="2264">
          <cell r="G2264" t="str">
            <v>RV9GOOLE &amp; DISTRICT HOSPITAL</v>
          </cell>
          <cell r="H2264" t="str">
            <v>RV9</v>
          </cell>
          <cell r="I2264" t="str">
            <v>GOOLE &amp; DISTRICT HOSPITAL</v>
          </cell>
          <cell r="J2264" t="str">
            <v>RV943</v>
          </cell>
        </row>
        <row r="2265">
          <cell r="G2265" t="str">
            <v>RV9GOOLE SSMS</v>
          </cell>
          <cell r="H2265" t="str">
            <v>RV9</v>
          </cell>
          <cell r="I2265" t="str">
            <v>GOOLE SSMS</v>
          </cell>
          <cell r="J2265" t="str">
            <v>RV995</v>
          </cell>
        </row>
        <row r="2266">
          <cell r="G2266" t="str">
            <v>RV9GRANVILLE COURT NURSING HOME</v>
          </cell>
          <cell r="H2266" t="str">
            <v>RV9</v>
          </cell>
          <cell r="I2266" t="str">
            <v>GRANVILLE COURT NURSING HOME</v>
          </cell>
          <cell r="J2266" t="str">
            <v>RV929</v>
          </cell>
        </row>
        <row r="2267">
          <cell r="G2267" t="str">
            <v>RV9GREEN TREES IN-PATIENT 101772</v>
          </cell>
          <cell r="H2267" t="str">
            <v>RV9</v>
          </cell>
          <cell r="I2267" t="str">
            <v>GREEN TREES IN-PATIENT 101772</v>
          </cell>
          <cell r="J2267" t="str">
            <v>RV9FG</v>
          </cell>
        </row>
        <row r="2268">
          <cell r="G2268" t="str">
            <v>RV9HAWTHORNE CT IN-PATIENT 101720</v>
          </cell>
          <cell r="H2268" t="str">
            <v>RV9</v>
          </cell>
          <cell r="I2268" t="str">
            <v>HAWTHORNE CT IN-PATIENT 101720</v>
          </cell>
          <cell r="J2268" t="str">
            <v>RV9AG</v>
          </cell>
        </row>
        <row r="2269">
          <cell r="G2269" t="str">
            <v>RV9HIT &amp; ED EAST RIDING</v>
          </cell>
          <cell r="H2269" t="str">
            <v>RV9</v>
          </cell>
          <cell r="I2269" t="str">
            <v>HIT &amp; ED EAST RIDING</v>
          </cell>
          <cell r="J2269" t="str">
            <v>RV9AK</v>
          </cell>
        </row>
        <row r="2270">
          <cell r="G2270" t="str">
            <v>RV9HIT &amp; ED HULL 101700</v>
          </cell>
          <cell r="H2270" t="str">
            <v>RV9</v>
          </cell>
          <cell r="I2270" t="str">
            <v>HIT &amp; ED HULL 101700</v>
          </cell>
          <cell r="J2270" t="str">
            <v>RV9AW</v>
          </cell>
        </row>
        <row r="2271">
          <cell r="G2271" t="str">
            <v>RV9HORNSEA COTTAGE HOSPITAL</v>
          </cell>
          <cell r="H2271" t="str">
            <v>RV9</v>
          </cell>
          <cell r="I2271" t="str">
            <v>HORNSEA COTTAGE HOSPITAL</v>
          </cell>
          <cell r="J2271" t="str">
            <v>RV904</v>
          </cell>
        </row>
        <row r="2272">
          <cell r="G2272" t="str">
            <v xml:space="preserve">RV9HUMBER CENTRE </v>
          </cell>
          <cell r="H2272" t="str">
            <v>RV9</v>
          </cell>
          <cell r="I2272" t="str">
            <v xml:space="preserve">HUMBER CENTRE </v>
          </cell>
          <cell r="J2272" t="str">
            <v>RV936</v>
          </cell>
        </row>
        <row r="2273">
          <cell r="G2273" t="str">
            <v>RV9HUMBER INTERMEDIATE CARE</v>
          </cell>
          <cell r="H2273" t="str">
            <v>RV9</v>
          </cell>
          <cell r="I2273" t="str">
            <v>HUMBER INTERMEDIATE CARE</v>
          </cell>
          <cell r="J2273" t="str">
            <v>RV91M</v>
          </cell>
        </row>
        <row r="2274">
          <cell r="G2274" t="str">
            <v>RV9HYPSM</v>
          </cell>
          <cell r="H2274" t="str">
            <v>RV9</v>
          </cell>
          <cell r="I2274" t="str">
            <v>HYPSM</v>
          </cell>
          <cell r="J2274" t="str">
            <v>RV9D2</v>
          </cell>
        </row>
        <row r="2275">
          <cell r="G2275" t="str">
            <v>RV9INSPIRE</v>
          </cell>
          <cell r="H2275" t="str">
            <v>RV9</v>
          </cell>
          <cell r="I2275" t="str">
            <v>INSPIRE</v>
          </cell>
          <cell r="J2275" t="str">
            <v>RV90D</v>
          </cell>
        </row>
        <row r="2276">
          <cell r="G2276" t="str">
            <v>RV9KELDGATE</v>
          </cell>
          <cell r="H2276" t="str">
            <v>RV9</v>
          </cell>
          <cell r="I2276" t="str">
            <v>KELDGATE</v>
          </cell>
          <cell r="J2276" t="str">
            <v>RV992</v>
          </cell>
        </row>
        <row r="2277">
          <cell r="G2277" t="str">
            <v>RV9LAIRGATE</v>
          </cell>
          <cell r="H2277" t="str">
            <v>RV9</v>
          </cell>
          <cell r="I2277" t="str">
            <v>LAIRGATE</v>
          </cell>
          <cell r="J2277" t="str">
            <v>RV91A</v>
          </cell>
        </row>
        <row r="2278">
          <cell r="G2278" t="str">
            <v>RV9LILAC WARD IN-PATIENT</v>
          </cell>
          <cell r="H2278" t="str">
            <v>RV9</v>
          </cell>
          <cell r="I2278" t="str">
            <v>LILAC WARD IN-PATIENT</v>
          </cell>
          <cell r="J2278" t="str">
            <v>RV9LT</v>
          </cell>
        </row>
        <row r="2279">
          <cell r="G2279" t="str">
            <v>RV9MAISTER LODGE</v>
          </cell>
          <cell r="H2279" t="str">
            <v>RV9</v>
          </cell>
          <cell r="I2279" t="str">
            <v>MAISTER LODGE</v>
          </cell>
          <cell r="J2279" t="str">
            <v>RV938</v>
          </cell>
        </row>
        <row r="2280">
          <cell r="G2280" t="str">
            <v>RV9MALTON HOSPITAL</v>
          </cell>
          <cell r="H2280" t="str">
            <v>RV9</v>
          </cell>
          <cell r="I2280" t="str">
            <v>MALTON HOSPITAL</v>
          </cell>
          <cell r="J2280" t="str">
            <v>RV91T</v>
          </cell>
        </row>
        <row r="2281">
          <cell r="G2281" t="str">
            <v>RV9MEMORY SERV - YOUNG PEOP 101763</v>
          </cell>
          <cell r="H2281" t="str">
            <v>RV9</v>
          </cell>
          <cell r="I2281" t="str">
            <v>MEMORY SERV - YOUNG PEOP 101763</v>
          </cell>
          <cell r="J2281" t="str">
            <v>RV9AT</v>
          </cell>
        </row>
        <row r="2282">
          <cell r="G2282" t="str">
            <v>RV9MILL VIEW COURT</v>
          </cell>
          <cell r="H2282" t="str">
            <v>RV9</v>
          </cell>
          <cell r="I2282" t="str">
            <v>MILL VIEW COURT</v>
          </cell>
          <cell r="J2282" t="str">
            <v>RV942</v>
          </cell>
        </row>
        <row r="2283">
          <cell r="G2283" t="str">
            <v>RV9MILL VIEW LODGE</v>
          </cell>
          <cell r="H2283" t="str">
            <v>RV9</v>
          </cell>
          <cell r="I2283" t="str">
            <v>MILL VIEW LODGE</v>
          </cell>
          <cell r="J2283" t="str">
            <v>RV9E2</v>
          </cell>
        </row>
        <row r="2284">
          <cell r="G2284" t="str">
            <v>RV9NEW BRIDGES</v>
          </cell>
          <cell r="H2284" t="str">
            <v>RV9</v>
          </cell>
          <cell r="I2284" t="str">
            <v>NEW BRIDGES</v>
          </cell>
          <cell r="J2284" t="str">
            <v>RV934</v>
          </cell>
        </row>
        <row r="2285">
          <cell r="G2285" t="str">
            <v>RV9NEWBRIDGES IN-PATIENT 101742</v>
          </cell>
          <cell r="H2285" t="str">
            <v>RV9</v>
          </cell>
          <cell r="I2285" t="str">
            <v>NEWBRIDGES IN-PATIENT 101742</v>
          </cell>
          <cell r="J2285" t="str">
            <v>RV9AJ</v>
          </cell>
        </row>
        <row r="2286">
          <cell r="G2286" t="str">
            <v>RV9NIDDERDALE</v>
          </cell>
          <cell r="H2286" t="str">
            <v>RV9</v>
          </cell>
          <cell r="I2286" t="str">
            <v>NIDDERDALE</v>
          </cell>
          <cell r="J2286" t="str">
            <v>RV919</v>
          </cell>
        </row>
        <row r="2287">
          <cell r="G2287" t="str">
            <v>RV9PICU IN-PATIENT 101773</v>
          </cell>
          <cell r="H2287" t="str">
            <v>RV9</v>
          </cell>
          <cell r="I2287" t="str">
            <v>PICU IN-PATIENT 101773</v>
          </cell>
          <cell r="J2287" t="str">
            <v>RV9GA</v>
          </cell>
        </row>
        <row r="2288">
          <cell r="G2288" t="str">
            <v>RV9PINE VIEW</v>
          </cell>
          <cell r="H2288" t="str">
            <v>RV9</v>
          </cell>
          <cell r="I2288" t="str">
            <v>PINE VIEW</v>
          </cell>
          <cell r="J2288" t="str">
            <v>RV946</v>
          </cell>
        </row>
        <row r="2289">
          <cell r="G2289" t="str">
            <v>RV9PRIORY VIEW CTLD</v>
          </cell>
          <cell r="H2289" t="str">
            <v>RV9</v>
          </cell>
          <cell r="I2289" t="str">
            <v>PRIORY VIEW CTLD</v>
          </cell>
          <cell r="J2289" t="str">
            <v>RV999</v>
          </cell>
        </row>
        <row r="2290">
          <cell r="G2290" t="str">
            <v>RV9RHEUMATOLOGY (HEY)</v>
          </cell>
          <cell r="H2290" t="str">
            <v>RV9</v>
          </cell>
          <cell r="I2290" t="str">
            <v>RHEUMATOLOGY (HEY)</v>
          </cell>
          <cell r="J2290" t="str">
            <v>RV9JL</v>
          </cell>
        </row>
        <row r="2291">
          <cell r="G2291" t="str">
            <v>RV9ROSEDALE</v>
          </cell>
          <cell r="H2291" t="str">
            <v>RV9</v>
          </cell>
          <cell r="I2291" t="str">
            <v>ROSEDALE</v>
          </cell>
          <cell r="J2291" t="str">
            <v>RV937</v>
          </cell>
        </row>
        <row r="2292">
          <cell r="G2292" t="str">
            <v>RV9RST EAST RIDING EAST 101715</v>
          </cell>
          <cell r="H2292" t="str">
            <v>RV9</v>
          </cell>
          <cell r="I2292" t="str">
            <v>RST EAST RIDING EAST 101715</v>
          </cell>
          <cell r="J2292" t="str">
            <v>RV9AM</v>
          </cell>
        </row>
        <row r="2293">
          <cell r="G2293" t="str">
            <v>RV9RST EAST RIDING WEST 101723</v>
          </cell>
          <cell r="H2293" t="str">
            <v>RV9</v>
          </cell>
          <cell r="I2293" t="str">
            <v>RST EAST RIDING WEST 101723</v>
          </cell>
          <cell r="J2293" t="str">
            <v>RV9A6</v>
          </cell>
        </row>
        <row r="2294">
          <cell r="G2294" t="str">
            <v>RV9RST EAST RIDING WEST 101733</v>
          </cell>
          <cell r="H2294" t="str">
            <v>RV9</v>
          </cell>
          <cell r="I2294" t="str">
            <v>RST EAST RIDING WEST 101733</v>
          </cell>
          <cell r="J2294" t="str">
            <v>RV9AN</v>
          </cell>
        </row>
        <row r="2295">
          <cell r="G2295" t="str">
            <v>RV9RST ER EAST - BRID</v>
          </cell>
          <cell r="H2295" t="str">
            <v>RV9</v>
          </cell>
          <cell r="I2295" t="str">
            <v>RST ER EAST - BRID</v>
          </cell>
          <cell r="J2295" t="str">
            <v>RV9JA</v>
          </cell>
        </row>
        <row r="2296">
          <cell r="G2296" t="str">
            <v>RV9RST ER EAST - DRIFF</v>
          </cell>
          <cell r="H2296" t="str">
            <v>RV9</v>
          </cell>
          <cell r="I2296" t="str">
            <v>RST ER EAST - DRIFF</v>
          </cell>
          <cell r="J2296" t="str">
            <v>RV9JC</v>
          </cell>
        </row>
        <row r="2297">
          <cell r="G2297" t="str">
            <v>RV9RST ER EAST - HOLD</v>
          </cell>
          <cell r="H2297" t="str">
            <v>RV9</v>
          </cell>
          <cell r="I2297" t="str">
            <v>RST ER EAST - HOLD</v>
          </cell>
          <cell r="J2297" t="str">
            <v>RV9JD</v>
          </cell>
        </row>
        <row r="2298">
          <cell r="G2298" t="str">
            <v>RV9SOUTHCOATES ANNEX</v>
          </cell>
          <cell r="H2298" t="str">
            <v>RV9</v>
          </cell>
          <cell r="I2298" t="str">
            <v>SOUTHCOATES ANNEX</v>
          </cell>
          <cell r="J2298" t="str">
            <v>RV985</v>
          </cell>
        </row>
        <row r="2299">
          <cell r="G2299" t="str">
            <v>RV9SPA HULL</v>
          </cell>
          <cell r="H2299" t="str">
            <v>RV9</v>
          </cell>
          <cell r="I2299" t="str">
            <v>SPA HULL</v>
          </cell>
          <cell r="J2299" t="str">
            <v>RV9GE</v>
          </cell>
        </row>
        <row r="2300">
          <cell r="G2300" t="str">
            <v>RV9SPECIALIST PSYCHOTHERAPY</v>
          </cell>
          <cell r="H2300" t="str">
            <v>RV9</v>
          </cell>
          <cell r="I2300" t="str">
            <v>SPECIALIST PSYCHOTHERAPY</v>
          </cell>
          <cell r="J2300" t="str">
            <v>RV9PD</v>
          </cell>
        </row>
        <row r="2301">
          <cell r="G2301" t="str">
            <v>RV9Specialist Treatment and Recovery unit</v>
          </cell>
          <cell r="H2301" t="str">
            <v>RV9</v>
          </cell>
          <cell r="I2301" t="str">
            <v>Specialist Treatment and Recovery unit</v>
          </cell>
          <cell r="J2301" t="str">
            <v>RV9LA</v>
          </cell>
        </row>
        <row r="2302">
          <cell r="G2302" t="str">
            <v>RV9ST ANDREWS IN-PATIENT 101743</v>
          </cell>
          <cell r="H2302" t="str">
            <v>RV9</v>
          </cell>
          <cell r="I2302" t="str">
            <v>ST ANDREWS IN-PATIENT 101743</v>
          </cell>
          <cell r="J2302" t="str">
            <v>RV9AP</v>
          </cell>
        </row>
        <row r="2303">
          <cell r="G2303" t="str">
            <v>RV9ST ANDREWS PLACE</v>
          </cell>
          <cell r="H2303" t="str">
            <v>RV9</v>
          </cell>
          <cell r="I2303" t="str">
            <v>ST ANDREWS PLACE</v>
          </cell>
          <cell r="J2303" t="str">
            <v>RV980</v>
          </cell>
        </row>
        <row r="2304">
          <cell r="G2304" t="str">
            <v>RV9SWALES UNIT IN-PATIENT 101774</v>
          </cell>
          <cell r="H2304" t="str">
            <v>RV9</v>
          </cell>
          <cell r="I2304" t="str">
            <v>SWALES UNIT IN-PATIENT 101774</v>
          </cell>
          <cell r="J2304" t="str">
            <v>RV9FA</v>
          </cell>
        </row>
        <row r="2305">
          <cell r="G2305" t="str">
            <v>RV9THE GRANGE</v>
          </cell>
          <cell r="H2305" t="str">
            <v>RV9</v>
          </cell>
          <cell r="I2305" t="str">
            <v>THE GRANGE</v>
          </cell>
          <cell r="J2305" t="str">
            <v>RV908</v>
          </cell>
        </row>
        <row r="2306">
          <cell r="G2306" t="str">
            <v>RV9THE LANGUAGE UNIT</v>
          </cell>
          <cell r="H2306" t="str">
            <v>RV9</v>
          </cell>
          <cell r="I2306" t="str">
            <v>THE LANGUAGE UNIT</v>
          </cell>
          <cell r="J2306" t="str">
            <v>RV91L</v>
          </cell>
        </row>
        <row r="2307">
          <cell r="G2307" t="str">
            <v>RV9THE OLD FIRE STATION</v>
          </cell>
          <cell r="H2307" t="str">
            <v>RV9</v>
          </cell>
          <cell r="I2307" t="str">
            <v>THE OLD FIRE STATION</v>
          </cell>
          <cell r="J2307" t="str">
            <v>RV988</v>
          </cell>
        </row>
        <row r="2308">
          <cell r="G2308" t="str">
            <v>RV9THE QUAYS</v>
          </cell>
          <cell r="H2308" t="str">
            <v>RV9</v>
          </cell>
          <cell r="I2308" t="str">
            <v>THE QUAYS</v>
          </cell>
          <cell r="J2308" t="str">
            <v>RV914</v>
          </cell>
        </row>
        <row r="2309">
          <cell r="G2309" t="str">
            <v>RV9TOWNEND COURT</v>
          </cell>
          <cell r="H2309" t="str">
            <v>RV9</v>
          </cell>
          <cell r="I2309" t="str">
            <v>TOWNEND COURT</v>
          </cell>
          <cell r="J2309" t="str">
            <v>RV915</v>
          </cell>
        </row>
        <row r="2310">
          <cell r="G2310" t="str">
            <v>RV9ULLSWATER UNIT IN-PATIENT 101770</v>
          </cell>
          <cell r="H2310" t="str">
            <v>RV9</v>
          </cell>
          <cell r="I2310" t="str">
            <v>ULLSWATER UNIT IN-PATIENT 101770</v>
          </cell>
          <cell r="J2310" t="str">
            <v>RV9FC</v>
          </cell>
        </row>
        <row r="2311">
          <cell r="G2311" t="str">
            <v>RV9WEST END COMMUNITY MENTAL HEALTH ADOLESCENT UNIT</v>
          </cell>
          <cell r="H2311" t="str">
            <v>RV9</v>
          </cell>
          <cell r="I2311" t="str">
            <v>WEST END COMMUNITY MENTAL HEALTH ADOLESCENT UNIT</v>
          </cell>
          <cell r="J2311" t="str">
            <v>RV912</v>
          </cell>
        </row>
        <row r="2312">
          <cell r="G2312" t="str">
            <v>RV9WEST END WARDS IN-PATIENT 101776</v>
          </cell>
          <cell r="H2312" t="str">
            <v>RV9</v>
          </cell>
          <cell r="I2312" t="str">
            <v>WEST END WARDS IN-PATIENT 101776</v>
          </cell>
          <cell r="J2312" t="str">
            <v>RV9CW</v>
          </cell>
        </row>
        <row r="2313">
          <cell r="G2313" t="str">
            <v>RV9WESTLANDS</v>
          </cell>
          <cell r="H2313" t="str">
            <v>RV9</v>
          </cell>
          <cell r="I2313" t="str">
            <v>WESTLANDS</v>
          </cell>
          <cell r="J2313" t="str">
            <v>RV933</v>
          </cell>
        </row>
        <row r="2314">
          <cell r="G2314" t="str">
            <v>RV9WESTLANDS IN-PATIENT 101741</v>
          </cell>
          <cell r="H2314" t="str">
            <v>RV9</v>
          </cell>
          <cell r="I2314" t="str">
            <v>WESTLANDS IN-PATIENT 101741</v>
          </cell>
          <cell r="J2314" t="str">
            <v>RV9AL</v>
          </cell>
        </row>
        <row r="2315">
          <cell r="G2315" t="str">
            <v>RV9WESTWOOD HOSPITAL</v>
          </cell>
          <cell r="H2315" t="str">
            <v>RV9</v>
          </cell>
          <cell r="I2315" t="str">
            <v>WESTWOOD HOSPITAL</v>
          </cell>
          <cell r="J2315" t="str">
            <v>RV924</v>
          </cell>
        </row>
        <row r="2316">
          <cell r="G2316" t="str">
            <v>RV9WHITBY HOSPITAL</v>
          </cell>
          <cell r="H2316" t="str">
            <v>RV9</v>
          </cell>
          <cell r="I2316" t="str">
            <v>WHITBY HOSPITAL</v>
          </cell>
          <cell r="J2316" t="str">
            <v>RV91W</v>
          </cell>
        </row>
        <row r="2317">
          <cell r="G2317" t="str">
            <v>RV9WILLOW GARTH RESIDENTIAL HOME</v>
          </cell>
          <cell r="H2317" t="str">
            <v>RV9</v>
          </cell>
          <cell r="I2317" t="str">
            <v>WILLOW GARTH RESIDENTIAL HOME</v>
          </cell>
          <cell r="J2317" t="str">
            <v>RV953</v>
          </cell>
        </row>
        <row r="2318">
          <cell r="G2318" t="str">
            <v>RV9WILLOW WARD IN-PATIENT</v>
          </cell>
          <cell r="H2318" t="str">
            <v>RV9</v>
          </cell>
          <cell r="I2318" t="str">
            <v>WILLOW WARD IN-PATIENT</v>
          </cell>
          <cell r="J2318" t="str">
            <v>RV9LV</v>
          </cell>
        </row>
        <row r="2319">
          <cell r="G2319" t="str">
            <v>RV9WITHERNSEA HOSPITAL</v>
          </cell>
          <cell r="H2319" t="str">
            <v>RV9</v>
          </cell>
          <cell r="I2319" t="str">
            <v>WITHERNSEA HOSPITAL</v>
          </cell>
          <cell r="J2319" t="str">
            <v>RV913</v>
          </cell>
        </row>
        <row r="2320">
          <cell r="G2320" t="str">
            <v>RV9WITHERNSEA WARD</v>
          </cell>
          <cell r="H2320" t="str">
            <v>RV9</v>
          </cell>
          <cell r="I2320" t="str">
            <v>WITHERNSEA WARD</v>
          </cell>
          <cell r="J2320" t="str">
            <v>RV9WA</v>
          </cell>
        </row>
        <row r="2321">
          <cell r="G2321" t="str">
            <v>RV9WOLD HAVEN</v>
          </cell>
          <cell r="H2321" t="str">
            <v>RV9</v>
          </cell>
          <cell r="I2321" t="str">
            <v>WOLD HAVEN</v>
          </cell>
          <cell r="J2321" t="str">
            <v>RV910</v>
          </cell>
        </row>
        <row r="2322">
          <cell r="G2322" t="str">
            <v>RVJBATH MINERAL HOSPITAL</v>
          </cell>
          <cell r="H2322" t="str">
            <v>RVJ</v>
          </cell>
          <cell r="I2322" t="str">
            <v>BATH MINERAL HOSPITAL</v>
          </cell>
          <cell r="J2322" t="str">
            <v>RVJJ7</v>
          </cell>
        </row>
        <row r="2323">
          <cell r="G2323" t="str">
            <v>RVJBRISTOL CHILDREN'S HOSPITAL</v>
          </cell>
          <cell r="H2323" t="str">
            <v>RVJ</v>
          </cell>
          <cell r="I2323" t="str">
            <v>BRISTOL CHILDREN'S HOSPITAL</v>
          </cell>
          <cell r="J2323" t="str">
            <v>RVJK2</v>
          </cell>
        </row>
        <row r="2324">
          <cell r="G2324" t="str">
            <v>RVJBRISTOL DENTAL HOSPITAL</v>
          </cell>
          <cell r="H2324" t="str">
            <v>RVJ</v>
          </cell>
          <cell r="I2324" t="str">
            <v>BRISTOL DENTAL HOSPITAL</v>
          </cell>
          <cell r="J2324" t="str">
            <v>RVJK1</v>
          </cell>
        </row>
        <row r="2325">
          <cell r="G2325" t="str">
            <v>RVJBRISTOL ROYAL INFIRMARY</v>
          </cell>
          <cell r="H2325" t="str">
            <v>RVJ</v>
          </cell>
          <cell r="I2325" t="str">
            <v>BRISTOL ROYAL INFIRMARY</v>
          </cell>
          <cell r="J2325" t="str">
            <v>RVJJ6</v>
          </cell>
        </row>
        <row r="2326">
          <cell r="G2326" t="str">
            <v>RVJBURDEN NEUROLOGICAL HOSPITAL</v>
          </cell>
          <cell r="H2326" t="str">
            <v>RVJ</v>
          </cell>
          <cell r="I2326" t="str">
            <v>BURDEN NEUROLOGICAL HOSPITAL</v>
          </cell>
          <cell r="J2326" t="str">
            <v>RVJ24</v>
          </cell>
        </row>
        <row r="2327">
          <cell r="G2327" t="str">
            <v>RVJCLEVEDON HOSPITAL</v>
          </cell>
          <cell r="H2327" t="str">
            <v>RVJ</v>
          </cell>
          <cell r="I2327" t="str">
            <v>CLEVEDON HOSPITAL</v>
          </cell>
          <cell r="J2327" t="str">
            <v>RVJ04</v>
          </cell>
        </row>
        <row r="2328">
          <cell r="G2328" t="str">
            <v>RVJCOSSHAM HOSPITAL</v>
          </cell>
          <cell r="H2328" t="str">
            <v>RVJ</v>
          </cell>
          <cell r="I2328" t="str">
            <v>COSSHAM HOSPITAL</v>
          </cell>
          <cell r="J2328" t="str">
            <v>RVJ21</v>
          </cell>
        </row>
        <row r="2329">
          <cell r="G2329" t="str">
            <v>RVJFRENCHAY HOSPITAL</v>
          </cell>
          <cell r="H2329" t="str">
            <v>RVJ</v>
          </cell>
          <cell r="I2329" t="str">
            <v>FRENCHAY HOSPITAL</v>
          </cell>
          <cell r="J2329" t="str">
            <v>RVJ20</v>
          </cell>
        </row>
        <row r="2330">
          <cell r="G2330" t="str">
            <v>RVJGLENSIDE HOSPITAL</v>
          </cell>
          <cell r="H2330" t="str">
            <v>RVJ</v>
          </cell>
          <cell r="I2330" t="str">
            <v>GLENSIDE HOSPITAL</v>
          </cell>
          <cell r="J2330" t="str">
            <v>RVJ60</v>
          </cell>
        </row>
        <row r="2331">
          <cell r="G2331" t="str">
            <v>RVJHAM GREEN HOSPITAL</v>
          </cell>
          <cell r="H2331" t="str">
            <v>RVJ</v>
          </cell>
          <cell r="I2331" t="str">
            <v>HAM GREEN HOSPITAL</v>
          </cell>
          <cell r="J2331" t="str">
            <v>RVJ02</v>
          </cell>
        </row>
        <row r="2332">
          <cell r="G2332" t="str">
            <v>RVJLYDNEY HOSPITAL SITE</v>
          </cell>
          <cell r="H2332" t="str">
            <v>RVJ</v>
          </cell>
          <cell r="I2332" t="str">
            <v>LYDNEY HOSPITAL SITE</v>
          </cell>
          <cell r="J2332" t="str">
            <v>RVJ09</v>
          </cell>
        </row>
        <row r="2333">
          <cell r="G2333" t="str">
            <v>RVJMANOR PARK HOSPITAL</v>
          </cell>
          <cell r="H2333" t="str">
            <v>RVJ</v>
          </cell>
          <cell r="I2333" t="str">
            <v>MANOR PARK HOSPITAL</v>
          </cell>
          <cell r="J2333" t="str">
            <v>RVJ23</v>
          </cell>
        </row>
        <row r="2334">
          <cell r="G2334" t="str">
            <v>RVJRIVERSIDE UNIT</v>
          </cell>
          <cell r="H2334" t="str">
            <v>RVJ</v>
          </cell>
          <cell r="I2334" t="str">
            <v>RIVERSIDE UNIT</v>
          </cell>
          <cell r="J2334" t="str">
            <v>RVJ61</v>
          </cell>
        </row>
        <row r="2335">
          <cell r="G2335" t="str">
            <v>RVJSOUTHMEAD HOSPITAL</v>
          </cell>
          <cell r="H2335" t="str">
            <v>RVJ</v>
          </cell>
          <cell r="I2335" t="str">
            <v>SOUTHMEAD HOSPITAL</v>
          </cell>
          <cell r="J2335" t="str">
            <v>RVJ01</v>
          </cell>
        </row>
        <row r="2336">
          <cell r="G2336" t="str">
            <v>RVJTHORNBURY HOSPITAL</v>
          </cell>
          <cell r="H2336" t="str">
            <v>RVJ</v>
          </cell>
          <cell r="I2336" t="str">
            <v>THORNBURY HOSPITAL</v>
          </cell>
          <cell r="J2336" t="str">
            <v>RVJ05</v>
          </cell>
        </row>
        <row r="2337">
          <cell r="G2337" t="str">
            <v>RVJWESTON GENERAL HOSPITAL</v>
          </cell>
          <cell r="H2337" t="str">
            <v>RVJ</v>
          </cell>
          <cell r="I2337" t="str">
            <v>WESTON GENERAL HOSPITAL</v>
          </cell>
          <cell r="J2337" t="str">
            <v>RVJJ8</v>
          </cell>
        </row>
        <row r="2338">
          <cell r="G2338" t="str">
            <v>RVNB&amp;NES ADULT</v>
          </cell>
          <cell r="H2338" t="str">
            <v>RVN</v>
          </cell>
          <cell r="I2338" t="str">
            <v>B&amp;NES ADULT</v>
          </cell>
          <cell r="J2338" t="str">
            <v>RVNN1</v>
          </cell>
        </row>
        <row r="2339">
          <cell r="G2339" t="str">
            <v>RVNB&amp;NES OLDER ADULT</v>
          </cell>
          <cell r="H2339" t="str">
            <v>RVN</v>
          </cell>
          <cell r="I2339" t="str">
            <v>B&amp;NES OLDER ADULT</v>
          </cell>
          <cell r="J2339" t="str">
            <v>RVNN6</v>
          </cell>
        </row>
        <row r="2340">
          <cell r="G2340" t="str">
            <v>RVNB&amp;NES SDAS</v>
          </cell>
          <cell r="H2340" t="str">
            <v>RVN</v>
          </cell>
          <cell r="I2340" t="str">
            <v>B&amp;NES SDAS</v>
          </cell>
          <cell r="J2340" t="str">
            <v>RVNN8</v>
          </cell>
        </row>
        <row r="2341">
          <cell r="G2341" t="str">
            <v>RVNBLACKBERRY HILL HOSPITAL</v>
          </cell>
          <cell r="H2341" t="str">
            <v>RVN</v>
          </cell>
          <cell r="I2341" t="str">
            <v>BLACKBERRY HILL HOSPITAL</v>
          </cell>
          <cell r="J2341" t="str">
            <v>RVN3Q</v>
          </cell>
        </row>
        <row r="2342">
          <cell r="G2342" t="str">
            <v>RVNBRENTRY SITE</v>
          </cell>
          <cell r="H2342" t="str">
            <v>RVN</v>
          </cell>
          <cell r="I2342" t="str">
            <v>BRENTRY SITE</v>
          </cell>
          <cell r="J2342" t="str">
            <v>RVNEB</v>
          </cell>
        </row>
        <row r="2343">
          <cell r="G2343" t="str">
            <v>RVNBRISTOL ADULT</v>
          </cell>
          <cell r="H2343" t="str">
            <v>RVN</v>
          </cell>
          <cell r="I2343" t="str">
            <v>BRISTOL ADULT</v>
          </cell>
          <cell r="J2343" t="str">
            <v>RVNP1</v>
          </cell>
        </row>
        <row r="2344">
          <cell r="G2344" t="str">
            <v>RVNBRISTOL ADULT SDAS</v>
          </cell>
          <cell r="H2344" t="str">
            <v>RVN</v>
          </cell>
          <cell r="I2344" t="str">
            <v>BRISTOL ADULT SDAS</v>
          </cell>
          <cell r="J2344" t="str">
            <v>RVNPY</v>
          </cell>
        </row>
        <row r="2345">
          <cell r="G2345" t="str">
            <v>RVNBRISTOL OLDER ADULT</v>
          </cell>
          <cell r="H2345" t="str">
            <v>RVN</v>
          </cell>
          <cell r="I2345" t="str">
            <v>BRISTOL OLDER ADULT</v>
          </cell>
          <cell r="J2345" t="str">
            <v>RVNP6</v>
          </cell>
        </row>
        <row r="2346">
          <cell r="G2346" t="str">
            <v>RVNBRISTOL ROYAL INFIRMARY</v>
          </cell>
          <cell r="H2346" t="str">
            <v>RVN</v>
          </cell>
          <cell r="I2346" t="str">
            <v>BRISTOL ROYAL INFIRMARY</v>
          </cell>
          <cell r="J2346" t="str">
            <v>RVN3A</v>
          </cell>
        </row>
        <row r="2347">
          <cell r="G2347" t="str">
            <v>RVNBRISTOL SDAS</v>
          </cell>
          <cell r="H2347" t="str">
            <v>RVN</v>
          </cell>
          <cell r="I2347" t="str">
            <v>BRISTOL SDAS</v>
          </cell>
          <cell r="J2347" t="str">
            <v>RVNP8</v>
          </cell>
        </row>
        <row r="2348">
          <cell r="G2348" t="str">
            <v>RVNBRISTOL UNIVERSITY</v>
          </cell>
          <cell r="H2348" t="str">
            <v>RVN</v>
          </cell>
          <cell r="I2348" t="str">
            <v>BRISTOL UNIVERSITY</v>
          </cell>
          <cell r="J2348" t="str">
            <v>RVN3X</v>
          </cell>
        </row>
        <row r="2349">
          <cell r="G2349" t="str">
            <v>RVNBROOKLAND HALL</v>
          </cell>
          <cell r="H2349" t="str">
            <v>RVN</v>
          </cell>
          <cell r="I2349" t="str">
            <v>BROOKLAND HALL</v>
          </cell>
          <cell r="J2349" t="str">
            <v>RVN3H</v>
          </cell>
        </row>
        <row r="2350">
          <cell r="G2350" t="str">
            <v xml:space="preserve">RVNCALLINGTON ROAD </v>
          </cell>
          <cell r="H2350" t="str">
            <v>RVN</v>
          </cell>
          <cell r="I2350" t="str">
            <v xml:space="preserve">CALLINGTON ROAD </v>
          </cell>
          <cell r="J2350" t="str">
            <v>RVNEQ</v>
          </cell>
        </row>
        <row r="2351">
          <cell r="G2351" t="str">
            <v>RVNCENTRAL WILTS AOWA</v>
          </cell>
          <cell r="H2351" t="str">
            <v>RVN</v>
          </cell>
          <cell r="I2351" t="str">
            <v>CENTRAL WILTS AOWA</v>
          </cell>
          <cell r="J2351" t="str">
            <v>RVNX3</v>
          </cell>
        </row>
        <row r="2352">
          <cell r="G2352" t="str">
            <v>RVNCITY HALL</v>
          </cell>
          <cell r="H2352" t="str">
            <v>RVN</v>
          </cell>
          <cell r="I2352" t="str">
            <v>CITY HALL</v>
          </cell>
          <cell r="J2352" t="str">
            <v>RVNHE</v>
          </cell>
        </row>
        <row r="2353">
          <cell r="G2353" t="str">
            <v>RVNCOLSTON FORT</v>
          </cell>
          <cell r="H2353" t="str">
            <v>RVN</v>
          </cell>
          <cell r="I2353" t="str">
            <v>COLSTON FORT</v>
          </cell>
          <cell r="J2353" t="str">
            <v>RVN3L</v>
          </cell>
        </row>
        <row r="2354">
          <cell r="G2354" t="str">
            <v>RVNCORUM TWO</v>
          </cell>
          <cell r="H2354" t="str">
            <v>RVN</v>
          </cell>
          <cell r="I2354" t="str">
            <v>CORUM TWO</v>
          </cell>
          <cell r="J2354" t="str">
            <v>RVN5N</v>
          </cell>
        </row>
        <row r="2355">
          <cell r="G2355" t="str">
            <v>RVNEMERGENCY 001</v>
          </cell>
          <cell r="H2355" t="str">
            <v>RVN</v>
          </cell>
          <cell r="I2355" t="str">
            <v>EMERGENCY 001</v>
          </cell>
          <cell r="J2355" t="str">
            <v>RVN01</v>
          </cell>
        </row>
        <row r="2356">
          <cell r="G2356" t="str">
            <v xml:space="preserve">RVNFOUNTAIN WAY, SALISBURY </v>
          </cell>
          <cell r="H2356" t="str">
            <v>RVN</v>
          </cell>
          <cell r="I2356" t="str">
            <v xml:space="preserve">FOUNTAIN WAY, SALISBURY </v>
          </cell>
          <cell r="J2356" t="str">
            <v>RVN9A</v>
          </cell>
        </row>
        <row r="2357">
          <cell r="G2357" t="str">
            <v>RVNFROMESIDE</v>
          </cell>
          <cell r="H2357" t="str">
            <v>RVN</v>
          </cell>
          <cell r="I2357" t="str">
            <v>FROMESIDE</v>
          </cell>
          <cell r="J2357" t="str">
            <v>RVNP5</v>
          </cell>
        </row>
        <row r="2358">
          <cell r="G2358" t="str">
            <v>RVNGREAT WESTERN HOSPITAL AWP</v>
          </cell>
          <cell r="H2358" t="str">
            <v>RVN</v>
          </cell>
          <cell r="I2358" t="str">
            <v>GREAT WESTERN HOSPITAL AWP</v>
          </cell>
          <cell r="J2358" t="str">
            <v>RVNCL</v>
          </cell>
        </row>
        <row r="2359">
          <cell r="G2359" t="str">
            <v>RVNGREEN LANE HOSPITAL</v>
          </cell>
          <cell r="H2359" t="str">
            <v>RVN</v>
          </cell>
          <cell r="I2359" t="str">
            <v>GREEN LANE HOSPITAL</v>
          </cell>
          <cell r="J2359" t="str">
            <v>RVN6A</v>
          </cell>
        </row>
        <row r="2360">
          <cell r="G2360" t="str">
            <v xml:space="preserve">RVNHILLVIEW LODGE </v>
          </cell>
          <cell r="H2360" t="str">
            <v>RVN</v>
          </cell>
          <cell r="I2360" t="str">
            <v xml:space="preserve">HILLVIEW LODGE </v>
          </cell>
          <cell r="J2360" t="str">
            <v>RVN2A</v>
          </cell>
        </row>
        <row r="2361">
          <cell r="G2361" t="str">
            <v xml:space="preserve">RVNLOCKING CASTLE </v>
          </cell>
          <cell r="H2361" t="str">
            <v>RVN</v>
          </cell>
          <cell r="I2361" t="str">
            <v xml:space="preserve">LOCKING CASTLE </v>
          </cell>
          <cell r="J2361" t="str">
            <v>RVN4M</v>
          </cell>
        </row>
        <row r="2362">
          <cell r="G2362" t="str">
            <v>RVNLONG FOX UNIT</v>
          </cell>
          <cell r="H2362" t="str">
            <v>RVN</v>
          </cell>
          <cell r="I2362" t="str">
            <v>LONG FOX UNIT</v>
          </cell>
          <cell r="J2362" t="str">
            <v>RVN4B</v>
          </cell>
        </row>
        <row r="2363">
          <cell r="G2363" t="str">
            <v>RVNMELKSHAM COMMUNITY HOSPITAL</v>
          </cell>
          <cell r="H2363" t="str">
            <v>RVN</v>
          </cell>
          <cell r="I2363" t="str">
            <v>MELKSHAM COMMUNITY HOSPITAL</v>
          </cell>
          <cell r="J2363" t="str">
            <v>RVN6V</v>
          </cell>
        </row>
        <row r="2364">
          <cell r="G2364" t="str">
            <v>RVNMENTAL HEALTH BRISTOL SOUTH PLAZA</v>
          </cell>
          <cell r="H2364" t="str">
            <v>RVN</v>
          </cell>
          <cell r="I2364" t="str">
            <v>MENTAL HEALTH BRISTOL SOUTH PLAZA</v>
          </cell>
          <cell r="J2364" t="str">
            <v>RVN31</v>
          </cell>
        </row>
        <row r="2365">
          <cell r="G2365" t="str">
            <v>RVNNEW FRIENDS HALL</v>
          </cell>
          <cell r="H2365" t="str">
            <v>RVN</v>
          </cell>
          <cell r="I2365" t="str">
            <v>NEW FRIENDS HALL</v>
          </cell>
          <cell r="J2365" t="str">
            <v>RVN3Y</v>
          </cell>
        </row>
        <row r="2366">
          <cell r="G2366" t="str">
            <v>RVNNORTH SOMERSET ADULT</v>
          </cell>
          <cell r="H2366" t="str">
            <v>RVN</v>
          </cell>
          <cell r="I2366" t="str">
            <v>NORTH SOMERSET ADULT</v>
          </cell>
          <cell r="J2366" t="str">
            <v>RVNT1</v>
          </cell>
        </row>
        <row r="2367">
          <cell r="G2367" t="str">
            <v>RVNNORTH SOMERSET CTPLD</v>
          </cell>
          <cell r="H2367" t="str">
            <v>RVN</v>
          </cell>
          <cell r="I2367" t="str">
            <v>NORTH SOMERSET CTPLD</v>
          </cell>
          <cell r="J2367" t="str">
            <v>RVNT2</v>
          </cell>
        </row>
        <row r="2368">
          <cell r="G2368" t="str">
            <v>RVNNORTH SOMERSET EIS</v>
          </cell>
          <cell r="H2368" t="str">
            <v>RVN</v>
          </cell>
          <cell r="I2368" t="str">
            <v>NORTH SOMERSET EIS</v>
          </cell>
          <cell r="J2368" t="str">
            <v>RVNTH</v>
          </cell>
        </row>
        <row r="2369">
          <cell r="G2369" t="str">
            <v>RVNNORTH SOMERSET OLDER ADULT</v>
          </cell>
          <cell r="H2369" t="str">
            <v>RVN</v>
          </cell>
          <cell r="I2369" t="str">
            <v>NORTH SOMERSET OLDER ADULT</v>
          </cell>
          <cell r="J2369" t="str">
            <v>RVNT6</v>
          </cell>
        </row>
        <row r="2370">
          <cell r="G2370" t="str">
            <v>RVNNORTH SOMERSET SDAS</v>
          </cell>
          <cell r="H2370" t="str">
            <v>RVN</v>
          </cell>
          <cell r="I2370" t="str">
            <v>NORTH SOMERSET SDAS</v>
          </cell>
          <cell r="J2370" t="str">
            <v>RVNT8</v>
          </cell>
        </row>
        <row r="2371">
          <cell r="G2371" t="str">
            <v>RVNNORTH WILTS SDAS</v>
          </cell>
          <cell r="H2371" t="str">
            <v>RVN</v>
          </cell>
          <cell r="I2371" t="str">
            <v>NORTH WILTS SDAS</v>
          </cell>
          <cell r="J2371" t="str">
            <v>RVNX8</v>
          </cell>
        </row>
        <row r="2372">
          <cell r="G2372" t="str">
            <v>RVNOLDER ADULT INPATIENT UNIT, LONG FOX UNIT</v>
          </cell>
          <cell r="H2372" t="str">
            <v>RVN</v>
          </cell>
          <cell r="I2372" t="str">
            <v>OLDER ADULT INPATIENT UNIT, LONG FOX UNIT</v>
          </cell>
          <cell r="J2372" t="str">
            <v>RVNTP</v>
          </cell>
        </row>
        <row r="2373">
          <cell r="G2373" t="str">
            <v>RVNOP SGLOS MEMORY SGLOS</v>
          </cell>
          <cell r="H2373" t="str">
            <v>RVN</v>
          </cell>
          <cell r="I2373" t="str">
            <v>OP SGLOS MEMORY SGLOS</v>
          </cell>
          <cell r="J2373" t="str">
            <v>RVNQ8</v>
          </cell>
        </row>
        <row r="2374">
          <cell r="G2374" t="str">
            <v>RVNOP SWINDON MEMORY</v>
          </cell>
          <cell r="H2374" t="str">
            <v>RVN</v>
          </cell>
          <cell r="I2374" t="str">
            <v>OP SWINDON MEMORY</v>
          </cell>
          <cell r="J2374" t="str">
            <v>RVNRK</v>
          </cell>
        </row>
        <row r="2375">
          <cell r="G2375" t="str">
            <v>RVNOP WILTS MEMORY SWILTS</v>
          </cell>
          <cell r="H2375" t="str">
            <v>RVN</v>
          </cell>
          <cell r="I2375" t="str">
            <v>OP WILTS MEMORY SWILTS</v>
          </cell>
          <cell r="J2375" t="str">
            <v>RVNW4</v>
          </cell>
        </row>
        <row r="2376">
          <cell r="G2376" t="str">
            <v>RVNRED GABLES</v>
          </cell>
          <cell r="H2376" t="str">
            <v>RVN</v>
          </cell>
          <cell r="I2376" t="str">
            <v>RED GABLES</v>
          </cell>
          <cell r="J2376" t="str">
            <v>RVN6I</v>
          </cell>
        </row>
        <row r="2377">
          <cell r="G2377" t="str">
            <v>RVNROCK HALL</v>
          </cell>
          <cell r="H2377" t="str">
            <v>RVN</v>
          </cell>
          <cell r="I2377" t="str">
            <v>ROCK HALL</v>
          </cell>
          <cell r="J2377" t="str">
            <v>RVN2M</v>
          </cell>
        </row>
        <row r="2378">
          <cell r="G2378" t="str">
            <v xml:space="preserve">RVNSANDALWOOD COURT, SWINDON </v>
          </cell>
          <cell r="H2378" t="str">
            <v>RVN</v>
          </cell>
          <cell r="I2378" t="str">
            <v xml:space="preserve">SANDALWOOD COURT, SWINDON </v>
          </cell>
          <cell r="J2378" t="str">
            <v>RVN8A</v>
          </cell>
        </row>
        <row r="2379">
          <cell r="G2379" t="str">
            <v>RVNSAVERNAKE HOSPITAL</v>
          </cell>
          <cell r="H2379" t="str">
            <v>RVN</v>
          </cell>
          <cell r="I2379" t="str">
            <v>SAVERNAKE HOSPITAL</v>
          </cell>
          <cell r="J2379" t="str">
            <v>RVN8B</v>
          </cell>
        </row>
        <row r="2380">
          <cell r="G2380" t="str">
            <v>RVNSOUTH GLOS OLDER ADULT</v>
          </cell>
          <cell r="H2380" t="str">
            <v>RVN</v>
          </cell>
          <cell r="I2380" t="str">
            <v>SOUTH GLOS OLDER ADULT</v>
          </cell>
          <cell r="J2380" t="str">
            <v>RVNQ6</v>
          </cell>
        </row>
        <row r="2381">
          <cell r="G2381" t="str">
            <v>RVNSOUTH GLOUCESTERSHIRE KINGSWOOD CLDT</v>
          </cell>
          <cell r="H2381" t="str">
            <v>RVN</v>
          </cell>
          <cell r="I2381" t="str">
            <v>SOUTH GLOUCESTERSHIRE KINGSWOOD CLDT</v>
          </cell>
          <cell r="J2381" t="str">
            <v>RVNQ3</v>
          </cell>
        </row>
        <row r="2382">
          <cell r="G2382" t="str">
            <v>RVNSOUTH GLOUCESTERSHIRE THORNBURY CLDT</v>
          </cell>
          <cell r="H2382" t="str">
            <v>RVN</v>
          </cell>
          <cell r="I2382" t="str">
            <v>SOUTH GLOUCESTERSHIRE THORNBURY CLDT</v>
          </cell>
          <cell r="J2382" t="str">
            <v>RVNQ4</v>
          </cell>
        </row>
        <row r="2383">
          <cell r="G2383" t="str">
            <v>RVNSOUTH WILTS ADAS</v>
          </cell>
          <cell r="H2383" t="str">
            <v>RVN</v>
          </cell>
          <cell r="I2383" t="str">
            <v>SOUTH WILTS ADAS</v>
          </cell>
          <cell r="J2383" t="str">
            <v>RVNW8</v>
          </cell>
        </row>
        <row r="2384">
          <cell r="G2384" t="str">
            <v>RVNSOUTH WILTS CRHT</v>
          </cell>
          <cell r="H2384" t="str">
            <v>RVN</v>
          </cell>
          <cell r="I2384" t="str">
            <v>SOUTH WILTS CRHT</v>
          </cell>
          <cell r="J2384" t="str">
            <v>RVNW2</v>
          </cell>
        </row>
        <row r="2385">
          <cell r="G2385" t="str">
            <v>RVNSOUTHMEAD HOSPITAL AWP</v>
          </cell>
          <cell r="H2385" t="str">
            <v>RVN</v>
          </cell>
          <cell r="I2385" t="str">
            <v>SOUTHMEAD HOSPITAL AWP</v>
          </cell>
          <cell r="J2385" t="str">
            <v>RVN3N</v>
          </cell>
        </row>
        <row r="2386">
          <cell r="G2386" t="str">
            <v>RVNST MARTINS HOSPITAL (BATH)</v>
          </cell>
          <cell r="H2386" t="str">
            <v>RVN</v>
          </cell>
          <cell r="I2386" t="str">
            <v>ST MARTINS HOSPITAL (BATH)</v>
          </cell>
          <cell r="J2386" t="str">
            <v>RVN2B</v>
          </cell>
        </row>
        <row r="2387">
          <cell r="G2387" t="str">
            <v>RVNSTOKES CROFT</v>
          </cell>
          <cell r="H2387" t="str">
            <v>RVN</v>
          </cell>
          <cell r="I2387" t="str">
            <v>STOKES CROFT</v>
          </cell>
          <cell r="J2387" t="str">
            <v>RVN3G</v>
          </cell>
        </row>
        <row r="2388">
          <cell r="G2388" t="str">
            <v>RVNSWINDON PSYCHOTHERAPY</v>
          </cell>
          <cell r="H2388" t="str">
            <v>RVN</v>
          </cell>
          <cell r="I2388" t="str">
            <v>SWINDON PSYCHOTHERAPY</v>
          </cell>
          <cell r="J2388" t="str">
            <v>RVNR2</v>
          </cell>
        </row>
        <row r="2389">
          <cell r="G2389" t="str">
            <v>RVNSWINDON SDAS</v>
          </cell>
          <cell r="H2389" t="str">
            <v>RVN</v>
          </cell>
          <cell r="I2389" t="str">
            <v>SWINDON SDAS</v>
          </cell>
          <cell r="J2389" t="str">
            <v>RVNR8</v>
          </cell>
        </row>
        <row r="2390">
          <cell r="G2390" t="str">
            <v>RVNTHE BRIDEWELL</v>
          </cell>
          <cell r="H2390" t="str">
            <v>RVN</v>
          </cell>
          <cell r="I2390" t="str">
            <v>THE BRIDEWELL</v>
          </cell>
          <cell r="J2390" t="str">
            <v>RVNE1</v>
          </cell>
        </row>
        <row r="2391">
          <cell r="G2391" t="str">
            <v>RVNTHE ELMS</v>
          </cell>
          <cell r="H2391" t="str">
            <v>RVN</v>
          </cell>
          <cell r="I2391" t="str">
            <v>THE ELMS</v>
          </cell>
          <cell r="J2391" t="str">
            <v>RVN5A</v>
          </cell>
        </row>
        <row r="2392">
          <cell r="G2392" t="str">
            <v>RVNTHE HOLLIES</v>
          </cell>
          <cell r="H2392" t="str">
            <v>RVN</v>
          </cell>
          <cell r="I2392" t="str">
            <v>THE HOLLIES</v>
          </cell>
          <cell r="J2392" t="str">
            <v>RVN2P</v>
          </cell>
        </row>
        <row r="2393">
          <cell r="G2393" t="str">
            <v>RVNTHE SWALLOWS</v>
          </cell>
          <cell r="H2393" t="str">
            <v>RVN</v>
          </cell>
          <cell r="I2393" t="str">
            <v>THE SWALLOWS</v>
          </cell>
          <cell r="J2393" t="str">
            <v>RVN2K</v>
          </cell>
        </row>
        <row r="2394">
          <cell r="G2394" t="str">
            <v xml:space="preserve">RVNVICTORIA CENTRE, SWINDON </v>
          </cell>
          <cell r="H2394" t="str">
            <v>RVN</v>
          </cell>
          <cell r="I2394" t="str">
            <v xml:space="preserve">VICTORIA CENTRE, SWINDON </v>
          </cell>
          <cell r="J2394" t="str">
            <v>RVNCE</v>
          </cell>
        </row>
        <row r="2395">
          <cell r="G2395" t="str">
            <v>RVNWEST WILTS SDAS</v>
          </cell>
          <cell r="H2395" t="str">
            <v>RVN</v>
          </cell>
          <cell r="I2395" t="str">
            <v>WEST WILTS SDAS</v>
          </cell>
          <cell r="J2395" t="str">
            <v>RVNY8</v>
          </cell>
        </row>
        <row r="2396">
          <cell r="G2396" t="str">
            <v>RVNWESTBURY HOSPITAL</v>
          </cell>
          <cell r="H2396" t="str">
            <v>RVN</v>
          </cell>
          <cell r="I2396" t="str">
            <v>WESTBURY HOSPITAL</v>
          </cell>
          <cell r="J2396" t="str">
            <v>RVN6W</v>
          </cell>
        </row>
        <row r="2397">
          <cell r="G2397" t="str">
            <v xml:space="preserve">RVNWHITTUCKS ROAD, HANHAM </v>
          </cell>
          <cell r="H2397" t="str">
            <v>RVN</v>
          </cell>
          <cell r="I2397" t="str">
            <v xml:space="preserve">WHITTUCKS ROAD, HANHAM </v>
          </cell>
          <cell r="J2397" t="str">
            <v>RVN5J</v>
          </cell>
        </row>
        <row r="2398">
          <cell r="G2398" t="str">
            <v>RVNWINDSWEPT</v>
          </cell>
          <cell r="H2398" t="str">
            <v>RVN</v>
          </cell>
          <cell r="I2398" t="str">
            <v>WINDSWEPT</v>
          </cell>
          <cell r="J2398" t="str">
            <v>RVN8D</v>
          </cell>
        </row>
        <row r="2399">
          <cell r="G2399" t="str">
            <v>RVRASHFORD HOSPITAL</v>
          </cell>
          <cell r="H2399" t="str">
            <v>RVR</v>
          </cell>
          <cell r="I2399" t="str">
            <v>ASHFORD HOSPITAL</v>
          </cell>
          <cell r="J2399" t="str">
            <v>RVRD6</v>
          </cell>
        </row>
        <row r="2400">
          <cell r="G2400" t="str">
            <v>RVRDORKING GENERAL HOSPITAL</v>
          </cell>
          <cell r="H2400" t="str">
            <v>RVR</v>
          </cell>
          <cell r="I2400" t="str">
            <v>DORKING GENERAL HOSPITAL</v>
          </cell>
          <cell r="J2400" t="str">
            <v>RVR30</v>
          </cell>
        </row>
        <row r="2401">
          <cell r="G2401" t="str">
            <v>RVREPSOM HOSPITAL</v>
          </cell>
          <cell r="H2401" t="str">
            <v>RVR</v>
          </cell>
          <cell r="I2401" t="str">
            <v>EPSOM HOSPITAL</v>
          </cell>
          <cell r="J2401" t="str">
            <v>RVR50</v>
          </cell>
        </row>
        <row r="2402">
          <cell r="G2402" t="str">
            <v>RVRHEADLEY COURT</v>
          </cell>
          <cell r="H2402" t="str">
            <v>RVR</v>
          </cell>
          <cell r="I2402" t="str">
            <v>HEADLEY COURT</v>
          </cell>
          <cell r="J2402" t="str">
            <v>RVRP3</v>
          </cell>
        </row>
        <row r="2403">
          <cell r="G2403" t="str">
            <v>RVRKINGSTON HOSPITAL</v>
          </cell>
          <cell r="H2403" t="str">
            <v>RVR</v>
          </cell>
          <cell r="I2403" t="str">
            <v>KINGSTON HOSPITAL</v>
          </cell>
          <cell r="J2403" t="str">
            <v>RVRD2</v>
          </cell>
        </row>
        <row r="2404">
          <cell r="G2404" t="str">
            <v>RVRLEATHERHEAD HOSPITAL</v>
          </cell>
          <cell r="H2404" t="str">
            <v>RVR</v>
          </cell>
          <cell r="I2404" t="str">
            <v>LEATHERHEAD HOSPITAL</v>
          </cell>
          <cell r="J2404" t="str">
            <v>RVR90</v>
          </cell>
        </row>
        <row r="2405">
          <cell r="G2405" t="str">
            <v>RVRMAYDAY HOSPITAL</v>
          </cell>
          <cell r="H2405" t="str">
            <v>RVR</v>
          </cell>
          <cell r="I2405" t="str">
            <v>MAYDAY HOSPITAL</v>
          </cell>
          <cell r="J2405" t="str">
            <v>RVRD5</v>
          </cell>
        </row>
        <row r="2406">
          <cell r="G2406" t="str">
            <v>RVRMOLSEY HOSPITAL</v>
          </cell>
          <cell r="H2406" t="str">
            <v>RVR</v>
          </cell>
          <cell r="I2406" t="str">
            <v>MOLSEY HOSPITAL</v>
          </cell>
          <cell r="J2406" t="str">
            <v>RVRL4</v>
          </cell>
        </row>
        <row r="2407">
          <cell r="G2407" t="str">
            <v>RVRQUEEN MARY'S HOSPITAL FOR CHILDREN</v>
          </cell>
          <cell r="H2407" t="str">
            <v>RVR</v>
          </cell>
          <cell r="I2407" t="str">
            <v>QUEEN MARY'S HOSPITAL FOR CHILDREN</v>
          </cell>
          <cell r="J2407" t="str">
            <v>RVR07</v>
          </cell>
        </row>
        <row r="2408">
          <cell r="G2408" t="str">
            <v>RVRSOUTH WEST LONDON ELECTIVE ORTHOPAEDIC CENTRE</v>
          </cell>
          <cell r="H2408" t="str">
            <v>RVR</v>
          </cell>
          <cell r="I2408" t="str">
            <v>SOUTH WEST LONDON ELECTIVE ORTHOPAEDIC CENTRE</v>
          </cell>
          <cell r="J2408" t="str">
            <v>RVRTC</v>
          </cell>
        </row>
        <row r="2409">
          <cell r="G2409" t="str">
            <v>RVRST HELIER HOSPITAL</v>
          </cell>
          <cell r="H2409" t="str">
            <v>RVR</v>
          </cell>
          <cell r="I2409" t="str">
            <v>ST HELIER HOSPITAL</v>
          </cell>
          <cell r="J2409" t="str">
            <v>RVR05</v>
          </cell>
        </row>
        <row r="2410">
          <cell r="G2410" t="str">
            <v>RVRSUTTON HOSPITAL</v>
          </cell>
          <cell r="H2410" t="str">
            <v>RVR</v>
          </cell>
          <cell r="I2410" t="str">
            <v>SUTTON HOSPITAL</v>
          </cell>
          <cell r="J2410" t="str">
            <v>RVR06</v>
          </cell>
        </row>
        <row r="2411">
          <cell r="G2411" t="str">
            <v>RVRTHE NEW EPSOM AND EWELL COTTAGE HOSPITAL</v>
          </cell>
          <cell r="H2411" t="str">
            <v>RVR</v>
          </cell>
          <cell r="I2411" t="str">
            <v>THE NEW EPSOM AND EWELL COTTAGE HOSPITAL</v>
          </cell>
          <cell r="J2411" t="str">
            <v>RVR60</v>
          </cell>
        </row>
        <row r="2412">
          <cell r="G2412" t="str">
            <v>RVVBUCKLAND HOSPITAL</v>
          </cell>
          <cell r="H2412" t="str">
            <v>RVV</v>
          </cell>
          <cell r="I2412" t="str">
            <v>BUCKLAND HOSPITAL</v>
          </cell>
          <cell r="J2412" t="str">
            <v>RVV02</v>
          </cell>
        </row>
        <row r="2413">
          <cell r="G2413" t="str">
            <v>RVVFAVERSHAM COTTAGE HOSPITAL</v>
          </cell>
          <cell r="H2413" t="str">
            <v>RVV</v>
          </cell>
          <cell r="I2413" t="str">
            <v>FAVERSHAM COTTAGE HOSPITAL</v>
          </cell>
          <cell r="J2413" t="str">
            <v>RVVFC</v>
          </cell>
        </row>
        <row r="2414">
          <cell r="G2414" t="str">
            <v>RVVFAVERSHAM HELATH CENTRE (OUTPATIENT)</v>
          </cell>
          <cell r="H2414" t="str">
            <v>RVV</v>
          </cell>
          <cell r="I2414" t="str">
            <v>FAVERSHAM HELATH CENTRE (OUTPATIENT)</v>
          </cell>
          <cell r="J2414" t="str">
            <v>RVVLH</v>
          </cell>
        </row>
        <row r="2415">
          <cell r="G2415" t="str">
            <v>RVVHOLLINGTON SURGERY</v>
          </cell>
          <cell r="H2415" t="str">
            <v>RVV</v>
          </cell>
          <cell r="I2415" t="str">
            <v>HOLLINGTON SURGERY</v>
          </cell>
          <cell r="J2415" t="str">
            <v>RVV86</v>
          </cell>
        </row>
        <row r="2416">
          <cell r="G2416" t="str">
            <v>RVVKENT AND CANTERBURY HOSPITAL</v>
          </cell>
          <cell r="H2416" t="str">
            <v>RVV</v>
          </cell>
          <cell r="I2416" t="str">
            <v>KENT AND CANTERBURY HOSPITAL</v>
          </cell>
          <cell r="J2416" t="str">
            <v>RVVKC</v>
          </cell>
        </row>
        <row r="2417">
          <cell r="G2417" t="str">
            <v>RVVMAIDSTONE DISTRICT GENERAL HOSPITAL</v>
          </cell>
          <cell r="H2417" t="str">
            <v>RVV</v>
          </cell>
          <cell r="I2417" t="str">
            <v>MAIDSTONE DISTRICT GENERAL HOSPITAL</v>
          </cell>
          <cell r="J2417" t="str">
            <v>RVVMA</v>
          </cell>
        </row>
        <row r="2418">
          <cell r="G2418" t="str">
            <v>RVVMANOR ROAD SURGERY</v>
          </cell>
          <cell r="H2418" t="str">
            <v>RVV</v>
          </cell>
          <cell r="I2418" t="str">
            <v>MANOR ROAD SURGERY</v>
          </cell>
          <cell r="J2418" t="str">
            <v>RVV84</v>
          </cell>
        </row>
        <row r="2419">
          <cell r="G2419" t="str">
            <v>RVVMEDWAY HOSPITAL</v>
          </cell>
          <cell r="H2419" t="str">
            <v>RVV</v>
          </cell>
          <cell r="I2419" t="str">
            <v>MEDWAY HOSPITAL</v>
          </cell>
          <cell r="J2419" t="str">
            <v>RVVMD</v>
          </cell>
        </row>
        <row r="2420">
          <cell r="G2420" t="str">
            <v>RVVQUEEN ELIZABETH THE QUEEN MOTHER HOSPITAL</v>
          </cell>
          <cell r="H2420" t="str">
            <v>RVV</v>
          </cell>
          <cell r="I2420" t="str">
            <v>QUEEN ELIZABETH THE QUEEN MOTHER HOSPITAL</v>
          </cell>
          <cell r="J2420" t="str">
            <v>RVV09</v>
          </cell>
        </row>
        <row r="2421">
          <cell r="G2421" t="str">
            <v>RVVQUEEN VICTORIA MEMORIAL HOSPITAL (HERNE BAY)</v>
          </cell>
          <cell r="H2421" t="str">
            <v>RVV</v>
          </cell>
          <cell r="I2421" t="str">
            <v>QUEEN VICTORIA MEMORIAL HOSPITAL (HERNE BAY)</v>
          </cell>
          <cell r="J2421" t="str">
            <v>RVV10</v>
          </cell>
        </row>
        <row r="2422">
          <cell r="G2422" t="str">
            <v>RVVROYAL VICTORIA HOSPITAL (FOLKESTONE)</v>
          </cell>
          <cell r="H2422" t="str">
            <v>RVV</v>
          </cell>
          <cell r="I2422" t="str">
            <v>ROYAL VICTORIA HOSPITAL (FOLKESTONE)</v>
          </cell>
          <cell r="J2422" t="str">
            <v>RVV03</v>
          </cell>
        </row>
        <row r="2423">
          <cell r="G2423" t="str">
            <v>RVVSAINSBURY STORE</v>
          </cell>
          <cell r="H2423" t="str">
            <v>RVV</v>
          </cell>
          <cell r="I2423" t="str">
            <v>SAINSBURY STORE</v>
          </cell>
          <cell r="J2423" t="str">
            <v>RVV99</v>
          </cell>
        </row>
        <row r="2424">
          <cell r="G2424" t="str">
            <v>RVVSITTINGBOURNE MEMORIAL HOSPITAL</v>
          </cell>
          <cell r="H2424" t="str">
            <v>RVV</v>
          </cell>
          <cell r="I2424" t="str">
            <v>SITTINGBOURNE MEMORIAL HOSPITAL</v>
          </cell>
          <cell r="J2424" t="str">
            <v>RVVST</v>
          </cell>
        </row>
        <row r="2425">
          <cell r="G2425" t="str">
            <v>RVVSUN LANE SURGERY</v>
          </cell>
          <cell r="H2425" t="str">
            <v>RVV</v>
          </cell>
          <cell r="I2425" t="str">
            <v>SUN LANE SURGERY</v>
          </cell>
          <cell r="J2425" t="str">
            <v>RVV71</v>
          </cell>
        </row>
        <row r="2426">
          <cell r="G2426" t="str">
            <v>RVVVICTORIA HOSPITAL (DEAL)</v>
          </cell>
          <cell r="H2426" t="str">
            <v>RVV</v>
          </cell>
          <cell r="I2426" t="str">
            <v>VICTORIA HOSPITAL (DEAL)</v>
          </cell>
          <cell r="J2426" t="str">
            <v>RVV05</v>
          </cell>
        </row>
        <row r="2427">
          <cell r="G2427" t="str">
            <v>RVVWHITSTABLE AND TANKERTON HOSPITAL</v>
          </cell>
          <cell r="H2427" t="str">
            <v>RVV</v>
          </cell>
          <cell r="I2427" t="str">
            <v>WHITSTABLE AND TANKERTON HOSPITAL</v>
          </cell>
          <cell r="J2427" t="str">
            <v>RVVWT</v>
          </cell>
        </row>
        <row r="2428">
          <cell r="G2428" t="str">
            <v>RVVWILLIAM HARVEY HOSPITAL (ASHFORD)</v>
          </cell>
          <cell r="H2428" t="str">
            <v>RVV</v>
          </cell>
          <cell r="I2428" t="str">
            <v>WILLIAM HARVEY HOSPITAL (ASHFORD)</v>
          </cell>
          <cell r="J2428" t="str">
            <v>RVV01</v>
          </cell>
        </row>
        <row r="2429">
          <cell r="G2429" t="str">
            <v>RVVWILLOW COMMUNITY CENTRE</v>
          </cell>
          <cell r="H2429" t="str">
            <v>RVV</v>
          </cell>
          <cell r="I2429" t="str">
            <v>WILLOW COMMUNITY CENTRE</v>
          </cell>
          <cell r="J2429" t="str">
            <v>RVV92</v>
          </cell>
        </row>
        <row r="2430">
          <cell r="G2430" t="str">
            <v>RVWPETERLEE COMMUNITY HOSPITAL</v>
          </cell>
          <cell r="H2430" t="str">
            <v>RVW</v>
          </cell>
          <cell r="I2430" t="str">
            <v>PETERLEE COMMUNITY HOSPITAL</v>
          </cell>
          <cell r="J2430" t="str">
            <v>RVWSX</v>
          </cell>
        </row>
        <row r="2431">
          <cell r="G2431" t="str">
            <v>RVWUNIVERSITY HOSPITAL OF HARTLEPOOL</v>
          </cell>
          <cell r="H2431" t="str">
            <v>RVW</v>
          </cell>
          <cell r="I2431" t="str">
            <v>UNIVERSITY HOSPITAL OF HARTLEPOOL</v>
          </cell>
          <cell r="J2431" t="str">
            <v>RVWAA</v>
          </cell>
        </row>
        <row r="2432">
          <cell r="G2432" t="str">
            <v>RVWUNIVERSITY HOSPITAL OF NORTH TEES</v>
          </cell>
          <cell r="H2432" t="str">
            <v>RVW</v>
          </cell>
          <cell r="I2432" t="str">
            <v>UNIVERSITY HOSPITAL OF NORTH TEES</v>
          </cell>
          <cell r="J2432" t="str">
            <v>RVWAE</v>
          </cell>
        </row>
        <row r="2433">
          <cell r="G2433" t="str">
            <v>RVYFORMBY CLINIC</v>
          </cell>
          <cell r="H2433" t="str">
            <v>RVY</v>
          </cell>
          <cell r="I2433" t="str">
            <v>FORMBY CLINIC</v>
          </cell>
          <cell r="J2433" t="str">
            <v>RVY04</v>
          </cell>
        </row>
        <row r="2434">
          <cell r="G2434" t="str">
            <v>RVYMORNINGTON ROAD REHABILITATION CENTRE</v>
          </cell>
          <cell r="H2434" t="str">
            <v>RVY</v>
          </cell>
          <cell r="I2434" t="str">
            <v>MORNINGTON ROAD REHABILITATION CENTRE</v>
          </cell>
          <cell r="J2434" t="str">
            <v>RVY05</v>
          </cell>
        </row>
        <row r="2435">
          <cell r="G2435" t="str">
            <v>RVYORMSKIRK AND DISTRICT GENERAL HOSPITAL</v>
          </cell>
          <cell r="H2435" t="str">
            <v>RVY</v>
          </cell>
          <cell r="I2435" t="str">
            <v>ORMSKIRK AND DISTRICT GENERAL HOSPITAL</v>
          </cell>
          <cell r="J2435" t="str">
            <v>RVY02</v>
          </cell>
        </row>
        <row r="2436">
          <cell r="G2436" t="str">
            <v>RVYSOUTHPORT AND FORMBY DISTRICT GENERAL HOSPITAL</v>
          </cell>
          <cell r="H2436" t="str">
            <v>RVY</v>
          </cell>
          <cell r="I2436" t="str">
            <v>SOUTHPORT AND FORMBY DISTRICT GENERAL HOSPITAL</v>
          </cell>
          <cell r="J2436" t="str">
            <v>RVY01</v>
          </cell>
        </row>
        <row r="2437">
          <cell r="G2437" t="str">
            <v>RVYSOUTHPORT GENERAL INFIRMARY</v>
          </cell>
          <cell r="H2437" t="str">
            <v>RVY</v>
          </cell>
          <cell r="I2437" t="str">
            <v>SOUTHPORT GENERAL INFIRMARY</v>
          </cell>
          <cell r="J2437" t="str">
            <v>RVY03</v>
          </cell>
        </row>
        <row r="2438">
          <cell r="G2438" t="str">
            <v>RW1ALTON COMMUNITY HOSPITAL</v>
          </cell>
          <cell r="H2438" t="str">
            <v>RW1</v>
          </cell>
          <cell r="I2438" t="str">
            <v>ALTON COMMUNITY HOSPITAL</v>
          </cell>
          <cell r="J2438" t="str">
            <v>RW194</v>
          </cell>
        </row>
        <row r="2439">
          <cell r="G2439" t="str">
            <v>RW1ALTON COMMUNITY HOSPITAL - ANSTEY WARD</v>
          </cell>
          <cell r="H2439" t="str">
            <v>RW1</v>
          </cell>
          <cell r="I2439" t="str">
            <v>ALTON COMMUNITY HOSPITAL - ANSTEY WARD</v>
          </cell>
          <cell r="J2439" t="str">
            <v>RW1MJ</v>
          </cell>
        </row>
        <row r="2440">
          <cell r="G2440" t="str">
            <v>RW1ANDLERS ASH</v>
          </cell>
          <cell r="H2440" t="str">
            <v>RW1</v>
          </cell>
          <cell r="I2440" t="str">
            <v>ANDLERS ASH</v>
          </cell>
          <cell r="J2440" t="str">
            <v>RW1K8</v>
          </cell>
        </row>
        <row r="2441">
          <cell r="G2441" t="str">
            <v>RW1ANDOVER WAR MEMORIAL HOSPITAL</v>
          </cell>
          <cell r="H2441" t="str">
            <v>RW1</v>
          </cell>
          <cell r="I2441" t="str">
            <v>ANDOVER WAR MEMORIAL HOSPITAL</v>
          </cell>
          <cell r="J2441" t="str">
            <v>RW122</v>
          </cell>
        </row>
        <row r="2442">
          <cell r="G2442" t="str">
            <v>RW1ANTELOPE HOUSE</v>
          </cell>
          <cell r="H2442" t="str">
            <v>RW1</v>
          </cell>
          <cell r="I2442" t="str">
            <v>ANTELOPE HOUSE</v>
          </cell>
          <cell r="J2442" t="str">
            <v>RW1GE</v>
          </cell>
        </row>
        <row r="2443">
          <cell r="G2443" t="str">
            <v>RW1ASHURST HOSPITAL</v>
          </cell>
          <cell r="H2443" t="str">
            <v>RW1</v>
          </cell>
          <cell r="I2443" t="str">
            <v>ASHURST HOSPITAL</v>
          </cell>
          <cell r="J2443" t="str">
            <v>RW1YH</v>
          </cell>
        </row>
        <row r="2444">
          <cell r="G2444" t="str">
            <v>RW1AUSTEN HOUSE</v>
          </cell>
          <cell r="H2444" t="str">
            <v>RW1</v>
          </cell>
          <cell r="I2444" t="str">
            <v>AUSTEN HOUSE</v>
          </cell>
          <cell r="J2444" t="str">
            <v>RW190</v>
          </cell>
        </row>
        <row r="2445">
          <cell r="G2445" t="str">
            <v>RW1BLUEBIRD HOUSE</v>
          </cell>
          <cell r="H2445" t="str">
            <v>RW1</v>
          </cell>
          <cell r="I2445" t="str">
            <v>BLUEBIRD HOUSE</v>
          </cell>
          <cell r="J2445" t="str">
            <v>RW16L</v>
          </cell>
        </row>
        <row r="2446">
          <cell r="G2446" t="str">
            <v>RW1BOURNEMOUTH UNIVERSITY</v>
          </cell>
          <cell r="H2446" t="str">
            <v>RW1</v>
          </cell>
          <cell r="I2446" t="str">
            <v>BOURNEMOUTH UNIVERSITY</v>
          </cell>
          <cell r="J2446" t="str">
            <v>RW1YW</v>
          </cell>
        </row>
        <row r="2447">
          <cell r="G2447" t="str">
            <v>RW1BRIXLAVEN</v>
          </cell>
          <cell r="H2447" t="str">
            <v>RW1</v>
          </cell>
          <cell r="I2447" t="str">
            <v>BRIXLAVEN</v>
          </cell>
          <cell r="J2447" t="str">
            <v>RW1M4</v>
          </cell>
        </row>
        <row r="2448">
          <cell r="G2448" t="str">
            <v>RW1BROOKVALE</v>
          </cell>
          <cell r="H2448" t="str">
            <v>RW1</v>
          </cell>
          <cell r="I2448" t="str">
            <v>BROOKVALE</v>
          </cell>
          <cell r="J2448" t="str">
            <v>RW1YJ</v>
          </cell>
        </row>
        <row r="2449">
          <cell r="G2449" t="str">
            <v>RW1CASS MID HANTS</v>
          </cell>
          <cell r="H2449" t="str">
            <v>RW1</v>
          </cell>
          <cell r="I2449" t="str">
            <v>CASS MID HANTS</v>
          </cell>
          <cell r="J2449" t="str">
            <v>RW1YX</v>
          </cell>
        </row>
        <row r="2450">
          <cell r="G2450" t="str">
            <v>RW1CASS NEW FOREST</v>
          </cell>
          <cell r="H2450" t="str">
            <v>RW1</v>
          </cell>
          <cell r="I2450" t="str">
            <v>CASS NEW FOREST</v>
          </cell>
          <cell r="J2450" t="str">
            <v>RW1FA</v>
          </cell>
        </row>
        <row r="2451">
          <cell r="G2451" t="str">
            <v>RW1CASS SOUTHAMPTON</v>
          </cell>
          <cell r="H2451" t="str">
            <v>RW1</v>
          </cell>
          <cell r="I2451" t="str">
            <v>CASS SOUTHAMPTON</v>
          </cell>
          <cell r="J2451" t="str">
            <v>RW1FC</v>
          </cell>
        </row>
        <row r="2452">
          <cell r="G2452" t="str">
            <v>RW1CHASE HOSPITAL</v>
          </cell>
          <cell r="H2452" t="str">
            <v>RW1</v>
          </cell>
          <cell r="I2452" t="str">
            <v>CHASE HOSPITAL</v>
          </cell>
          <cell r="J2452" t="str">
            <v>RW196</v>
          </cell>
        </row>
        <row r="2453">
          <cell r="G2453" t="str">
            <v>RW1CHERRYTREE</v>
          </cell>
          <cell r="H2453" t="str">
            <v>RW1</v>
          </cell>
          <cell r="I2453" t="str">
            <v>CHERRYTREE</v>
          </cell>
          <cell r="J2453" t="str">
            <v>RW1M6</v>
          </cell>
        </row>
        <row r="2454">
          <cell r="G2454" t="str">
            <v>RW1COLLINGWOOD ASSESSMENT UNIT RAU</v>
          </cell>
          <cell r="H2454" t="str">
            <v>RW1</v>
          </cell>
          <cell r="I2454" t="str">
            <v>COLLINGWOOD ASSESSMENT UNIT RAU</v>
          </cell>
          <cell r="J2454" t="str">
            <v>RW14D</v>
          </cell>
        </row>
        <row r="2455">
          <cell r="G2455" t="str">
            <v>RW1CONS COMM GERIATRICIAN</v>
          </cell>
          <cell r="H2455" t="str">
            <v>RW1</v>
          </cell>
          <cell r="I2455" t="str">
            <v>CONS COMM GERIATRICIAN</v>
          </cell>
          <cell r="J2455" t="str">
            <v>RW15N</v>
          </cell>
        </row>
        <row r="2456">
          <cell r="G2456" t="str">
            <v>RW1COPPER BEECHES (ANDOVER)</v>
          </cell>
          <cell r="H2456" t="str">
            <v>RW1</v>
          </cell>
          <cell r="I2456" t="str">
            <v>COPPER BEECHES (ANDOVER)</v>
          </cell>
          <cell r="J2456" t="str">
            <v>RW171</v>
          </cell>
        </row>
        <row r="2457">
          <cell r="G2457" t="str">
            <v>RW1COPPER BEECHES (NEW MILTON)</v>
          </cell>
          <cell r="H2457" t="str">
            <v>RW1</v>
          </cell>
          <cell r="I2457" t="str">
            <v>COPPER BEECHES (NEW MILTON)</v>
          </cell>
          <cell r="J2457" t="str">
            <v>RW105</v>
          </cell>
        </row>
        <row r="2458">
          <cell r="G2458" t="str">
            <v>RW1COUNTY HALL</v>
          </cell>
          <cell r="H2458" t="str">
            <v>RW1</v>
          </cell>
          <cell r="I2458" t="str">
            <v>COUNTY HALL</v>
          </cell>
          <cell r="J2458" t="str">
            <v>RW1HN</v>
          </cell>
        </row>
        <row r="2459">
          <cell r="G2459" t="str">
            <v>RW1CRHT NORTH HANTS</v>
          </cell>
          <cell r="H2459" t="str">
            <v>RW1</v>
          </cell>
          <cell r="I2459" t="str">
            <v>CRHT NORTH HANTS</v>
          </cell>
          <cell r="J2459" t="str">
            <v>RW1DY</v>
          </cell>
        </row>
        <row r="2460">
          <cell r="G2460" t="str">
            <v>RW1CUMBERLAND 2</v>
          </cell>
          <cell r="H2460" t="str">
            <v>RW1</v>
          </cell>
          <cell r="I2460" t="str">
            <v>CUMBERLAND 2</v>
          </cell>
          <cell r="J2460" t="str">
            <v>RW1YK</v>
          </cell>
        </row>
        <row r="2461">
          <cell r="G2461" t="str">
            <v>RW1DEPARTMENT OF PSYCHOLOGICAL MEDICINE</v>
          </cell>
          <cell r="H2461" t="str">
            <v>RW1</v>
          </cell>
          <cell r="I2461" t="str">
            <v>DEPARTMENT OF PSYCHOLOGICAL MEDICINE</v>
          </cell>
          <cell r="J2461" t="str">
            <v>RW1Y5</v>
          </cell>
        </row>
        <row r="2462">
          <cell r="G2462" t="str">
            <v>RW1EASTLEIGH FLEMING PARK</v>
          </cell>
          <cell r="H2462" t="str">
            <v>RW1</v>
          </cell>
          <cell r="I2462" t="str">
            <v>EASTLEIGH FLEMING PARK</v>
          </cell>
          <cell r="J2462" t="str">
            <v>RW11N</v>
          </cell>
        </row>
        <row r="2463">
          <cell r="G2463" t="str">
            <v>RW1EATING DISORDERS</v>
          </cell>
          <cell r="H2463" t="str">
            <v>RW1</v>
          </cell>
          <cell r="I2463" t="str">
            <v>EATING DISORDERS</v>
          </cell>
          <cell r="J2463" t="str">
            <v>RW1F8</v>
          </cell>
        </row>
        <row r="2464">
          <cell r="G2464" t="str">
            <v>RW1ELMLEIGH</v>
          </cell>
          <cell r="H2464" t="str">
            <v>RW1</v>
          </cell>
          <cell r="I2464" t="str">
            <v>ELMLEIGH</v>
          </cell>
          <cell r="J2464" t="str">
            <v>RW1AM</v>
          </cell>
        </row>
        <row r="2465">
          <cell r="G2465" t="str">
            <v>RW1FAREHAM COMMUNITY HOSPITAL</v>
          </cell>
          <cell r="H2465" t="str">
            <v>RW1</v>
          </cell>
          <cell r="I2465" t="str">
            <v>FAREHAM COMMUNITY HOSPITAL</v>
          </cell>
          <cell r="J2465" t="str">
            <v>RW1GN</v>
          </cell>
        </row>
        <row r="2466">
          <cell r="G2466" t="str">
            <v>RW1FAREHAM REACH</v>
          </cell>
          <cell r="H2466" t="str">
            <v>RW1</v>
          </cell>
          <cell r="I2466" t="str">
            <v>FAREHAM REACH</v>
          </cell>
          <cell r="J2466" t="str">
            <v>RW1W2</v>
          </cell>
        </row>
        <row r="2467">
          <cell r="G2467" t="str">
            <v>RW1FENWICK HOSPITAL</v>
          </cell>
          <cell r="H2467" t="str">
            <v>RW1</v>
          </cell>
          <cell r="I2467" t="str">
            <v>FENWICK HOSPITAL</v>
          </cell>
          <cell r="J2467" t="str">
            <v>RW1Q2</v>
          </cell>
        </row>
        <row r="2468">
          <cell r="G2468" t="str">
            <v>RW1FLEET COMMUNITY HOSPITAL</v>
          </cell>
          <cell r="H2468" t="str">
            <v>RW1</v>
          </cell>
          <cell r="I2468" t="str">
            <v>FLEET COMMUNITY HOSPITAL</v>
          </cell>
          <cell r="J2468" t="str">
            <v>RW11J</v>
          </cell>
        </row>
        <row r="2469">
          <cell r="G2469" t="str">
            <v>RW1FORD WARD</v>
          </cell>
          <cell r="H2469" t="str">
            <v>RW1</v>
          </cell>
          <cell r="I2469" t="str">
            <v>FORD WARD</v>
          </cell>
          <cell r="J2469" t="str">
            <v>RW15M</v>
          </cell>
        </row>
        <row r="2470">
          <cell r="G2470" t="str">
            <v>RW1FORDINGBRIDGE</v>
          </cell>
          <cell r="H2470" t="str">
            <v>RW1</v>
          </cell>
          <cell r="I2470" t="str">
            <v>FORDINGBRIDGE</v>
          </cell>
          <cell r="J2470" t="str">
            <v>RW178</v>
          </cell>
        </row>
        <row r="2471">
          <cell r="G2471" t="str">
            <v>RW1FOREST LODGE</v>
          </cell>
          <cell r="H2471" t="str">
            <v>RW1</v>
          </cell>
          <cell r="I2471" t="str">
            <v>FOREST LODGE</v>
          </cell>
          <cell r="J2471" t="str">
            <v>RW134</v>
          </cell>
        </row>
        <row r="2472">
          <cell r="G2472" t="str">
            <v>RW1GOSPORT WAR MEMORIAL HOSPITAL</v>
          </cell>
          <cell r="H2472" t="str">
            <v>RW1</v>
          </cell>
          <cell r="I2472" t="str">
            <v>GOSPORT WAR MEMORIAL HOSPITAL</v>
          </cell>
          <cell r="J2472" t="str">
            <v>RW17M</v>
          </cell>
        </row>
        <row r="2473">
          <cell r="G2473" t="str">
            <v>RW1HOLLYBANK</v>
          </cell>
          <cell r="H2473" t="str">
            <v>RW1</v>
          </cell>
          <cell r="I2473" t="str">
            <v>HOLLYBANK</v>
          </cell>
          <cell r="J2473" t="str">
            <v>RW10G</v>
          </cell>
        </row>
        <row r="2474">
          <cell r="G2474" t="str">
            <v>RW1HOME LEA</v>
          </cell>
          <cell r="H2474" t="str">
            <v>RW1</v>
          </cell>
          <cell r="I2474" t="str">
            <v>HOME LEA</v>
          </cell>
          <cell r="J2474" t="str">
            <v>RW1N4</v>
          </cell>
        </row>
        <row r="2475">
          <cell r="G2475" t="str">
            <v>RW1HORSEFAIR MEWS</v>
          </cell>
          <cell r="H2475" t="str">
            <v>RW1</v>
          </cell>
          <cell r="I2475" t="str">
            <v>HORSEFAIR MEWS</v>
          </cell>
          <cell r="J2475" t="str">
            <v>RW1AK</v>
          </cell>
        </row>
        <row r="2476">
          <cell r="G2476" t="str">
            <v>RW1HYTHE HOSPITAL</v>
          </cell>
          <cell r="H2476" t="str">
            <v>RW1</v>
          </cell>
          <cell r="I2476" t="str">
            <v>HYTHE HOSPITAL</v>
          </cell>
          <cell r="J2476" t="str">
            <v>RW14C</v>
          </cell>
        </row>
        <row r="2477">
          <cell r="G2477" t="str">
            <v>RW1LAUREL ASSESSMENT UNIT</v>
          </cell>
          <cell r="H2477" t="str">
            <v>RW1</v>
          </cell>
          <cell r="I2477" t="str">
            <v>LAUREL ASSESSMENT UNIT</v>
          </cell>
          <cell r="J2477" t="str">
            <v>RW15J</v>
          </cell>
        </row>
        <row r="2478">
          <cell r="G2478" t="str">
            <v>RW1LEIGH HOUSE</v>
          </cell>
          <cell r="H2478" t="str">
            <v>RW1</v>
          </cell>
          <cell r="I2478" t="str">
            <v>LEIGH HOUSE</v>
          </cell>
          <cell r="J2478" t="str">
            <v>RW121</v>
          </cell>
        </row>
        <row r="2479">
          <cell r="G2479" t="str">
            <v>RW1LEONARD CHESHIRE</v>
          </cell>
          <cell r="H2479" t="str">
            <v>RW1</v>
          </cell>
          <cell r="I2479" t="str">
            <v>LEONARD CHESHIRE</v>
          </cell>
          <cell r="J2479" t="str">
            <v>RW104</v>
          </cell>
        </row>
        <row r="2480">
          <cell r="G2480" t="str">
            <v>RW1LYMINGTON HOSPITAL</v>
          </cell>
          <cell r="H2480" t="str">
            <v>RW1</v>
          </cell>
          <cell r="I2480" t="str">
            <v>LYMINGTON HOSPITAL</v>
          </cell>
          <cell r="J2480" t="str">
            <v>RW1Y0</v>
          </cell>
        </row>
        <row r="2481">
          <cell r="G2481" t="str">
            <v>RW1LYMINGTON NEW FOREST HOSPITAL</v>
          </cell>
          <cell r="H2481" t="str">
            <v>RW1</v>
          </cell>
          <cell r="I2481" t="str">
            <v>LYMINGTON NEW FOREST HOSPITAL</v>
          </cell>
          <cell r="J2481" t="str">
            <v>RW1YM</v>
          </cell>
        </row>
        <row r="2482">
          <cell r="G2482" t="str">
            <v>RW1MELBURY LODGE</v>
          </cell>
          <cell r="H2482" t="str">
            <v>RW1</v>
          </cell>
          <cell r="I2482" t="str">
            <v>MELBURY LODGE</v>
          </cell>
          <cell r="J2482" t="str">
            <v>RW119</v>
          </cell>
        </row>
        <row r="2483">
          <cell r="G2483" t="str">
            <v>RW1MILFORD ON SEA WAR MEMORIAL HOSPITAL</v>
          </cell>
          <cell r="H2483" t="str">
            <v>RW1</v>
          </cell>
          <cell r="I2483" t="str">
            <v>MILFORD ON SEA WAR MEMORIAL HOSPITAL</v>
          </cell>
          <cell r="J2483" t="str">
            <v>RW1FW</v>
          </cell>
        </row>
        <row r="2484">
          <cell r="G2484" t="str">
            <v>RW1MILLVIEW</v>
          </cell>
          <cell r="H2484" t="str">
            <v>RW1</v>
          </cell>
          <cell r="I2484" t="str">
            <v>MILLVIEW</v>
          </cell>
          <cell r="J2484" t="str">
            <v>RW1N7</v>
          </cell>
        </row>
        <row r="2485">
          <cell r="G2485" t="str">
            <v>RW1MOORGREEN HOSPITAL</v>
          </cell>
          <cell r="H2485" t="str">
            <v>RW1</v>
          </cell>
          <cell r="I2485" t="str">
            <v>MOORGREEN HOSPITAL</v>
          </cell>
          <cell r="J2485" t="str">
            <v>RW154</v>
          </cell>
        </row>
        <row r="2486">
          <cell r="G2486" t="str">
            <v>RW1NEW FOREST CLDT</v>
          </cell>
          <cell r="H2486" t="str">
            <v>RW1</v>
          </cell>
          <cell r="I2486" t="str">
            <v>NEW FOREST CLDT</v>
          </cell>
          <cell r="J2486" t="str">
            <v>RW1C7</v>
          </cell>
        </row>
        <row r="2487">
          <cell r="G2487" t="str">
            <v>RW1OAKRIDGE HALL FOR ALL</v>
          </cell>
          <cell r="H2487" t="str">
            <v>RW1</v>
          </cell>
          <cell r="I2487" t="str">
            <v>OAKRIDGE HALL FOR ALL</v>
          </cell>
          <cell r="J2487" t="str">
            <v>RW1FT</v>
          </cell>
        </row>
        <row r="2488">
          <cell r="G2488" t="str">
            <v>RW1ODIHAM COTTAGE HOSPITAL</v>
          </cell>
          <cell r="H2488" t="str">
            <v>RW1</v>
          </cell>
          <cell r="I2488" t="str">
            <v>ODIHAM COTTAGE HOSPITAL</v>
          </cell>
          <cell r="J2488" t="str">
            <v>RW11F</v>
          </cell>
        </row>
        <row r="2489">
          <cell r="G2489" t="str">
            <v>RW1OLD TIMBERS</v>
          </cell>
          <cell r="H2489" t="str">
            <v>RW1</v>
          </cell>
          <cell r="I2489" t="str">
            <v>OLD TIMBERS</v>
          </cell>
          <cell r="J2489" t="str">
            <v>RW1N9</v>
          </cell>
        </row>
        <row r="2490">
          <cell r="G2490" t="str">
            <v>RW1OLD VICARAGE</v>
          </cell>
          <cell r="H2490" t="str">
            <v>RW1</v>
          </cell>
          <cell r="I2490" t="str">
            <v>OLD VICARAGE</v>
          </cell>
          <cell r="J2490" t="str">
            <v>RW182</v>
          </cell>
        </row>
        <row r="2491">
          <cell r="G2491" t="str">
            <v>RW1OLDER PERSONS' RAU</v>
          </cell>
          <cell r="H2491" t="str">
            <v>RW1</v>
          </cell>
          <cell r="I2491" t="str">
            <v>OLDER PERSONS' RAU</v>
          </cell>
          <cell r="J2491" t="str">
            <v>RW15D</v>
          </cell>
        </row>
        <row r="2492">
          <cell r="G2492" t="str">
            <v>RW1PARKLANDS HOSPITAL</v>
          </cell>
          <cell r="H2492" t="str">
            <v>RW1</v>
          </cell>
          <cell r="I2492" t="str">
            <v>PARKLANDS HOSPITAL</v>
          </cell>
          <cell r="J2492" t="str">
            <v>RW1AC</v>
          </cell>
        </row>
        <row r="2493">
          <cell r="G2493" t="str">
            <v>RW1PEACH COTTAGE</v>
          </cell>
          <cell r="H2493" t="str">
            <v>RW1</v>
          </cell>
          <cell r="I2493" t="str">
            <v>PEACH COTTAGE</v>
          </cell>
          <cell r="J2493" t="str">
            <v>RW1AD</v>
          </cell>
        </row>
        <row r="2494">
          <cell r="G2494" t="str">
            <v>RW1PEAKLANDS</v>
          </cell>
          <cell r="H2494" t="str">
            <v>RW1</v>
          </cell>
          <cell r="I2494" t="str">
            <v>PEAKLANDS</v>
          </cell>
          <cell r="J2494" t="str">
            <v>RW1P2</v>
          </cell>
        </row>
        <row r="2495">
          <cell r="G2495" t="str">
            <v>RW1PETERSFIELD HOSPITAL</v>
          </cell>
          <cell r="H2495" t="str">
            <v>RW1</v>
          </cell>
          <cell r="I2495" t="str">
            <v>PETERSFIELD HOSPITAL</v>
          </cell>
          <cell r="J2495" t="str">
            <v>RW170</v>
          </cell>
        </row>
        <row r="2496">
          <cell r="G2496" t="str">
            <v>RW1PINEWOOD</v>
          </cell>
          <cell r="H2496" t="str">
            <v>RW1</v>
          </cell>
          <cell r="I2496" t="str">
            <v>PINEWOOD</v>
          </cell>
          <cell r="J2496" t="str">
            <v>RW1FE</v>
          </cell>
        </row>
        <row r="2497">
          <cell r="G2497" t="str">
            <v>RW1POLES COPSE</v>
          </cell>
          <cell r="H2497" t="str">
            <v>RW1</v>
          </cell>
          <cell r="I2497" t="str">
            <v>POLES COPSE</v>
          </cell>
          <cell r="J2497" t="str">
            <v>RW1YY</v>
          </cell>
        </row>
        <row r="2498">
          <cell r="G2498" t="str">
            <v>RW1PRINCESS ANNE HOSPITAL</v>
          </cell>
          <cell r="H2498" t="str">
            <v>RW1</v>
          </cell>
          <cell r="I2498" t="str">
            <v>PRINCESS ANNE HOSPITAL</v>
          </cell>
          <cell r="J2498" t="str">
            <v>RW1YP</v>
          </cell>
        </row>
        <row r="2499">
          <cell r="G2499" t="str">
            <v>RW1RAVENSWOOD HOUSE</v>
          </cell>
          <cell r="H2499" t="str">
            <v>RW1</v>
          </cell>
          <cell r="I2499" t="str">
            <v>RAVENSWOOD HOUSE</v>
          </cell>
          <cell r="J2499" t="str">
            <v>RW148</v>
          </cell>
        </row>
        <row r="2500">
          <cell r="G2500" t="str">
            <v>RW1REDCLYFFE BENGALOWS</v>
          </cell>
          <cell r="H2500" t="str">
            <v>RW1</v>
          </cell>
          <cell r="I2500" t="str">
            <v>REDCLYFFE BENGALOWS</v>
          </cell>
          <cell r="J2500" t="str">
            <v>RW1P5</v>
          </cell>
        </row>
        <row r="2501">
          <cell r="G2501" t="str">
            <v>RW1ROMSEY HOSPITAL</v>
          </cell>
          <cell r="H2501" t="str">
            <v>RW1</v>
          </cell>
          <cell r="I2501" t="str">
            <v>ROMSEY HOSPITAL</v>
          </cell>
          <cell r="J2501" t="str">
            <v>RW14K</v>
          </cell>
        </row>
        <row r="2502">
          <cell r="G2502" t="str">
            <v>RW1ROWAN WARD</v>
          </cell>
          <cell r="H2502" t="str">
            <v>RW1</v>
          </cell>
          <cell r="I2502" t="str">
            <v>ROWAN WARD</v>
          </cell>
          <cell r="J2502" t="str">
            <v>RW15H</v>
          </cell>
        </row>
        <row r="2503">
          <cell r="G2503" t="str">
            <v>RW1ROYAL HAMPSHIRE HOSPITAL</v>
          </cell>
          <cell r="H2503" t="str">
            <v>RW1</v>
          </cell>
          <cell r="I2503" t="str">
            <v>ROYAL HAMPSHIRE HOSPITAL</v>
          </cell>
          <cell r="J2503" t="str">
            <v>RW156</v>
          </cell>
        </row>
        <row r="2504">
          <cell r="G2504" t="str">
            <v>RW1ROYAL SOUTH HANTS HOSPITAL</v>
          </cell>
          <cell r="H2504" t="str">
            <v>RW1</v>
          </cell>
          <cell r="I2504" t="str">
            <v>ROYAL SOUTH HANTS HOSPITAL</v>
          </cell>
          <cell r="J2504" t="str">
            <v>RW1YQ</v>
          </cell>
        </row>
        <row r="2505">
          <cell r="G2505" t="str">
            <v>RW1SHAWFORD WARD</v>
          </cell>
          <cell r="H2505" t="str">
            <v>RW1</v>
          </cell>
          <cell r="I2505" t="str">
            <v>SHAWFORD WARD</v>
          </cell>
          <cell r="J2505" t="str">
            <v>RW120</v>
          </cell>
        </row>
        <row r="2506">
          <cell r="G2506" t="str">
            <v>RW1SOLENT MIND</v>
          </cell>
          <cell r="H2506" t="str">
            <v>RW1</v>
          </cell>
          <cell r="I2506" t="str">
            <v>SOLENT MIND</v>
          </cell>
          <cell r="J2506" t="str">
            <v>RW1FF</v>
          </cell>
        </row>
        <row r="2507">
          <cell r="G2507" t="str">
            <v>RW1SOUTH WILTS CTPLD</v>
          </cell>
          <cell r="H2507" t="str">
            <v>RW1</v>
          </cell>
          <cell r="I2507" t="str">
            <v>SOUTH WILTS CTPLD</v>
          </cell>
          <cell r="J2507" t="str">
            <v>RW1HQ</v>
          </cell>
        </row>
        <row r="2508">
          <cell r="G2508" t="str">
            <v>RW1SOUTHERN PARISHES PILANDS WOOD</v>
          </cell>
          <cell r="H2508" t="str">
            <v>RW1</v>
          </cell>
          <cell r="I2508" t="str">
            <v>SOUTHERN PARISHES PILANDS WOOD</v>
          </cell>
          <cell r="J2508" t="str">
            <v>RW11P</v>
          </cell>
        </row>
        <row r="2509">
          <cell r="G2509" t="str">
            <v>RW1SOUTHFIELDS</v>
          </cell>
          <cell r="H2509" t="str">
            <v>RW1</v>
          </cell>
          <cell r="I2509" t="str">
            <v>SOUTHFIELDS</v>
          </cell>
          <cell r="J2509" t="str">
            <v>RW1AR</v>
          </cell>
        </row>
        <row r="2510">
          <cell r="G2510" t="str">
            <v>RW1ST JAMES' HOSPITAL</v>
          </cell>
          <cell r="H2510" t="str">
            <v>RW1</v>
          </cell>
          <cell r="I2510" t="str">
            <v>ST JAMES' HOSPITAL</v>
          </cell>
          <cell r="J2510" t="str">
            <v>RW159</v>
          </cell>
        </row>
        <row r="2511">
          <cell r="G2511" t="str">
            <v>RW1SULTAN WARD</v>
          </cell>
          <cell r="H2511" t="str">
            <v>RW1</v>
          </cell>
          <cell r="I2511" t="str">
            <v>SULTAN WARD</v>
          </cell>
          <cell r="J2511" t="str">
            <v>RW14E</v>
          </cell>
        </row>
        <row r="2512">
          <cell r="G2512" t="str">
            <v>RW1SYLVAN VILLA</v>
          </cell>
          <cell r="H2512" t="str">
            <v>RW1</v>
          </cell>
          <cell r="I2512" t="str">
            <v>SYLVAN VILLA</v>
          </cell>
          <cell r="J2512" t="str">
            <v>RW1R2</v>
          </cell>
        </row>
        <row r="2513">
          <cell r="G2513" t="str">
            <v>RW1TAMARINE</v>
          </cell>
          <cell r="H2513" t="str">
            <v>RW1</v>
          </cell>
          <cell r="I2513" t="str">
            <v>TAMARINE</v>
          </cell>
          <cell r="J2513" t="str">
            <v>RW1R3</v>
          </cell>
        </row>
        <row r="2514">
          <cell r="G2514" t="str">
            <v>RW1TATCHBURY MOUNT</v>
          </cell>
          <cell r="H2514" t="str">
            <v>RW1</v>
          </cell>
          <cell r="I2514" t="str">
            <v>TATCHBURY MOUNT</v>
          </cell>
          <cell r="J2514" t="str">
            <v>RW146</v>
          </cell>
        </row>
        <row r="2515">
          <cell r="G2515" t="str">
            <v>RW1THE BRIDGE</v>
          </cell>
          <cell r="H2515" t="str">
            <v>RW1</v>
          </cell>
          <cell r="I2515" t="str">
            <v>THE BRIDGE</v>
          </cell>
          <cell r="J2515" t="str">
            <v>RW1FH</v>
          </cell>
        </row>
        <row r="2516">
          <cell r="G2516" t="str">
            <v>RW1THE CONIFERS</v>
          </cell>
          <cell r="H2516" t="str">
            <v>RW1</v>
          </cell>
          <cell r="I2516" t="str">
            <v>THE CONIFERS</v>
          </cell>
          <cell r="J2516" t="str">
            <v>RW1R4</v>
          </cell>
        </row>
        <row r="2517">
          <cell r="G2517" t="str">
            <v>RW1THE GRANGE</v>
          </cell>
          <cell r="H2517" t="str">
            <v>RW1</v>
          </cell>
          <cell r="I2517" t="str">
            <v>THE GRANGE</v>
          </cell>
          <cell r="J2517" t="str">
            <v>RW1T8</v>
          </cell>
        </row>
        <row r="2518">
          <cell r="G2518" t="str">
            <v>RW1THE HUB</v>
          </cell>
          <cell r="H2518" t="str">
            <v>RW1</v>
          </cell>
          <cell r="I2518" t="str">
            <v>THE HUB</v>
          </cell>
          <cell r="J2518" t="str">
            <v>RW12E</v>
          </cell>
        </row>
        <row r="2519">
          <cell r="G2519" t="str">
            <v>RW1THE MEADOWS</v>
          </cell>
          <cell r="H2519" t="str">
            <v>RW1</v>
          </cell>
          <cell r="I2519" t="str">
            <v>THE MEADOWS</v>
          </cell>
          <cell r="J2519" t="str">
            <v>RW184</v>
          </cell>
        </row>
        <row r="2520">
          <cell r="G2520" t="str">
            <v>RW1THE POTTERIES</v>
          </cell>
          <cell r="H2520" t="str">
            <v>RW1</v>
          </cell>
          <cell r="I2520" t="str">
            <v>THE POTTERIES</v>
          </cell>
          <cell r="J2520" t="str">
            <v>RW164</v>
          </cell>
        </row>
        <row r="2521">
          <cell r="G2521" t="str">
            <v>RW1THE RAPIDS</v>
          </cell>
          <cell r="H2521" t="str">
            <v>RW1</v>
          </cell>
          <cell r="I2521" t="str">
            <v>THE RAPIDS</v>
          </cell>
          <cell r="J2521" t="str">
            <v>RW1HT</v>
          </cell>
        </row>
        <row r="2522">
          <cell r="G2522" t="str">
            <v>RW1THE RIVENDALE</v>
          </cell>
          <cell r="H2522" t="str">
            <v>RW1</v>
          </cell>
          <cell r="I2522" t="str">
            <v>THE RIVENDALE</v>
          </cell>
          <cell r="J2522" t="str">
            <v>RW185</v>
          </cell>
        </row>
        <row r="2523">
          <cell r="G2523" t="str">
            <v>RW1TROWBRIDGE COMMUNITY HOSPITAL</v>
          </cell>
          <cell r="H2523" t="str">
            <v>RW1</v>
          </cell>
          <cell r="I2523" t="str">
            <v>TROWBRIDGE COMMUNITY HOSPITAL</v>
          </cell>
          <cell r="J2523" t="str">
            <v>RW1HP</v>
          </cell>
        </row>
        <row r="2524">
          <cell r="G2524" t="str">
            <v>RW1TWO CORNERS</v>
          </cell>
          <cell r="H2524" t="str">
            <v>RW1</v>
          </cell>
          <cell r="I2524" t="str">
            <v>TWO CORNERS</v>
          </cell>
          <cell r="J2524" t="str">
            <v>RW1R7</v>
          </cell>
        </row>
        <row r="2525">
          <cell r="G2525" t="str">
            <v>RW1UNIVERSITY OF SOUTHAMPTON</v>
          </cell>
          <cell r="H2525" t="str">
            <v>RW1</v>
          </cell>
          <cell r="I2525" t="str">
            <v>UNIVERSITY OF SOUTHAMPTON</v>
          </cell>
          <cell r="J2525" t="str">
            <v>RW1YS</v>
          </cell>
        </row>
        <row r="2526">
          <cell r="G2526" t="str">
            <v>RW1WEST VIEW/HOME FARM</v>
          </cell>
          <cell r="H2526" t="str">
            <v>RW1</v>
          </cell>
          <cell r="I2526" t="str">
            <v>WEST VIEW/HOME FARM</v>
          </cell>
          <cell r="J2526" t="str">
            <v>RW1Y8</v>
          </cell>
        </row>
        <row r="2527">
          <cell r="G2527" t="str">
            <v>RW1WESTBROOK</v>
          </cell>
          <cell r="H2527" t="str">
            <v>RW1</v>
          </cell>
          <cell r="I2527" t="str">
            <v>WESTBROOK</v>
          </cell>
          <cell r="J2527" t="str">
            <v>RW1T2</v>
          </cell>
        </row>
        <row r="2528">
          <cell r="G2528" t="str">
            <v>RW1WESTERN COMMUNITY HOSPITAL</v>
          </cell>
          <cell r="H2528" t="str">
            <v>RW1</v>
          </cell>
          <cell r="I2528" t="str">
            <v>WESTERN COMMUNITY HOSPITAL</v>
          </cell>
          <cell r="J2528" t="str">
            <v>RW155</v>
          </cell>
        </row>
        <row r="2529">
          <cell r="G2529" t="str">
            <v>RW1WHITELEY WOOD</v>
          </cell>
          <cell r="H2529" t="str">
            <v>RW1</v>
          </cell>
          <cell r="I2529" t="str">
            <v>WHITELEY WOOD</v>
          </cell>
          <cell r="J2529" t="str">
            <v>RW1T3</v>
          </cell>
        </row>
        <row r="2530">
          <cell r="G2530" t="str">
            <v>RW1WILLIAM KIMBER CRESCENT</v>
          </cell>
          <cell r="H2530" t="str">
            <v>RW1</v>
          </cell>
          <cell r="I2530" t="str">
            <v>WILLIAM KIMBER CRESCENT</v>
          </cell>
          <cell r="J2530" t="str">
            <v>RW13M</v>
          </cell>
        </row>
        <row r="2531">
          <cell r="G2531" t="str">
            <v>RW4AINTREE AMI</v>
          </cell>
          <cell r="H2531" t="str">
            <v>RW4</v>
          </cell>
          <cell r="I2531" t="str">
            <v>AINTREE AMI</v>
          </cell>
          <cell r="J2531" t="str">
            <v>RW414</v>
          </cell>
        </row>
        <row r="2532">
          <cell r="G2532" t="str">
            <v>RW4AINTREE EMI</v>
          </cell>
          <cell r="H2532" t="str">
            <v>RW4</v>
          </cell>
          <cell r="I2532" t="str">
            <v>AINTREE EMI</v>
          </cell>
          <cell r="J2532" t="str">
            <v>RW406</v>
          </cell>
        </row>
        <row r="2533">
          <cell r="G2533" t="str">
            <v>RW4ASHWORTH HOSPITAL</v>
          </cell>
          <cell r="H2533" t="str">
            <v>RW4</v>
          </cell>
          <cell r="I2533" t="str">
            <v>ASHWORTH HOSPITAL</v>
          </cell>
          <cell r="J2533" t="str">
            <v>RW404</v>
          </cell>
        </row>
        <row r="2534">
          <cell r="G2534" t="str">
            <v>RW4AVALON UNIT</v>
          </cell>
          <cell r="H2534" t="str">
            <v>RW4</v>
          </cell>
          <cell r="I2534" t="str">
            <v>AVALON UNIT</v>
          </cell>
          <cell r="J2534" t="str">
            <v>RW463</v>
          </cell>
        </row>
        <row r="2535">
          <cell r="G2535" t="str">
            <v>RW4BOB MARTIN WARD</v>
          </cell>
          <cell r="H2535" t="str">
            <v>RW4</v>
          </cell>
          <cell r="I2535" t="str">
            <v>BOB MARTIN WARD</v>
          </cell>
          <cell r="J2535" t="str">
            <v>RW448</v>
          </cell>
        </row>
        <row r="2536">
          <cell r="G2536" t="str">
            <v>RW4BOOTHROYD WARD</v>
          </cell>
          <cell r="H2536" t="str">
            <v>RW4</v>
          </cell>
          <cell r="I2536" t="str">
            <v>BOOTHROYD WARD</v>
          </cell>
          <cell r="J2536" t="str">
            <v>RW449</v>
          </cell>
        </row>
        <row r="2537">
          <cell r="G2537" t="str">
            <v>RW4BROADGREEN SITE</v>
          </cell>
          <cell r="H2537" t="str">
            <v>RW4</v>
          </cell>
          <cell r="I2537" t="str">
            <v>BROADGREEN SITE</v>
          </cell>
          <cell r="J2537" t="str">
            <v>RW433</v>
          </cell>
        </row>
        <row r="2538">
          <cell r="G2538" t="str">
            <v>RW4BROOKER CENTRE</v>
          </cell>
          <cell r="H2538" t="str">
            <v>RW4</v>
          </cell>
          <cell r="I2538" t="str">
            <v>BROOKER CENTRE</v>
          </cell>
          <cell r="J2538" t="str">
            <v>G6A5P</v>
          </cell>
        </row>
        <row r="2539">
          <cell r="G2539" t="str">
            <v>RW4CALDERSTONES HOSPITAL</v>
          </cell>
          <cell r="H2539" t="str">
            <v>RW4</v>
          </cell>
          <cell r="I2539" t="str">
            <v>CALDERSTONES HOSPITAL</v>
          </cell>
          <cell r="J2539" t="str">
            <v>RW41P</v>
          </cell>
        </row>
        <row r="2540">
          <cell r="G2540" t="str">
            <v>RW4CLOCK VIEW HOSPITAL</v>
          </cell>
          <cell r="H2540" t="str">
            <v>RW4</v>
          </cell>
          <cell r="I2540" t="str">
            <v>CLOCK VIEW HOSPITAL</v>
          </cell>
          <cell r="J2540" t="str">
            <v>RW41E</v>
          </cell>
        </row>
        <row r="2541">
          <cell r="G2541" t="str">
            <v>RW4HESKETH CENTRE</v>
          </cell>
          <cell r="H2541" t="str">
            <v>RW4</v>
          </cell>
          <cell r="I2541" t="str">
            <v>HESKETH CENTRE</v>
          </cell>
          <cell r="J2541" t="str">
            <v>RW403</v>
          </cell>
        </row>
        <row r="2542">
          <cell r="G2542" t="str">
            <v>RW4HEYS COURT</v>
          </cell>
          <cell r="H2542" t="str">
            <v>RW4</v>
          </cell>
          <cell r="I2542" t="str">
            <v>HEYS COURT</v>
          </cell>
          <cell r="J2542" t="str">
            <v>RW435</v>
          </cell>
        </row>
        <row r="2543">
          <cell r="G2543" t="str">
            <v>RW4HOLLINS PARK HOSPITAL</v>
          </cell>
          <cell r="H2543" t="str">
            <v>RW4</v>
          </cell>
          <cell r="I2543" t="str">
            <v>HOLLINS PARK HOSPITAL</v>
          </cell>
          <cell r="J2543" t="str">
            <v>D4A4S</v>
          </cell>
        </row>
        <row r="2544">
          <cell r="G2544" t="str">
            <v>RW4HOPE CENTRE</v>
          </cell>
          <cell r="H2544" t="str">
            <v>RW4</v>
          </cell>
          <cell r="I2544" t="str">
            <v>HOPE CENTRE</v>
          </cell>
          <cell r="J2544" t="str">
            <v>RW446</v>
          </cell>
        </row>
        <row r="2545">
          <cell r="G2545" t="str">
            <v>RW4KEVIN WHITE UNIT</v>
          </cell>
          <cell r="H2545" t="str">
            <v>RW4</v>
          </cell>
          <cell r="I2545" t="str">
            <v>KEVIN WHITE UNIT</v>
          </cell>
          <cell r="J2545" t="str">
            <v>RW446</v>
          </cell>
        </row>
        <row r="2546">
          <cell r="G2546" t="str">
            <v>RW4LIVERPOOL AMI</v>
          </cell>
          <cell r="H2546" t="str">
            <v>RW4</v>
          </cell>
          <cell r="I2546" t="str">
            <v>LIVERPOOL AMI</v>
          </cell>
          <cell r="J2546" t="str">
            <v>RW413</v>
          </cell>
        </row>
        <row r="2547">
          <cell r="G2547" t="str">
            <v>RW4LIVERPOOL CDT</v>
          </cell>
          <cell r="H2547" t="str">
            <v>RW4</v>
          </cell>
          <cell r="I2547" t="str">
            <v>LIVERPOOL CDT</v>
          </cell>
          <cell r="J2547" t="str">
            <v>RW488</v>
          </cell>
        </row>
        <row r="2548">
          <cell r="G2548" t="str">
            <v>RW4LIVERPOOL EMI</v>
          </cell>
          <cell r="H2548" t="str">
            <v>RW4</v>
          </cell>
          <cell r="I2548" t="str">
            <v>LIVERPOOL EMI</v>
          </cell>
          <cell r="J2548" t="str">
            <v>RW405</v>
          </cell>
        </row>
        <row r="2549">
          <cell r="G2549" t="str">
            <v>RW4LSU</v>
          </cell>
          <cell r="H2549" t="str">
            <v>RW4</v>
          </cell>
          <cell r="I2549" t="str">
            <v>LSU</v>
          </cell>
          <cell r="J2549" t="str">
            <v>RW494</v>
          </cell>
        </row>
        <row r="2550">
          <cell r="G2550" t="str">
            <v>RW4MERSEY CARE NHS TRUST AT AINTREE HOSPITAL</v>
          </cell>
          <cell r="H2550" t="str">
            <v>RW4</v>
          </cell>
          <cell r="I2550" t="str">
            <v>MERSEY CARE NHS TRUST AT AINTREE HOSPITAL</v>
          </cell>
          <cell r="J2550" t="str">
            <v>RW402</v>
          </cell>
        </row>
        <row r="2551">
          <cell r="G2551" t="str">
            <v>RW4MERSEY CARE NHS TRUST BRAIN INJURY REHABILITATION</v>
          </cell>
          <cell r="H2551" t="str">
            <v>RW4</v>
          </cell>
          <cell r="I2551" t="str">
            <v>MERSEY CARE NHS TRUST BRAIN INJURY REHABILITATION</v>
          </cell>
          <cell r="J2551" t="str">
            <v>RW41K</v>
          </cell>
        </row>
        <row r="2552">
          <cell r="G2552" t="str">
            <v>RW4MOSSLEY HILL HOSPITAL</v>
          </cell>
          <cell r="H2552" t="str">
            <v>RW4</v>
          </cell>
          <cell r="I2552" t="str">
            <v>MOSSLEY HILL HOSPITAL</v>
          </cell>
          <cell r="J2552" t="str">
            <v>RW438</v>
          </cell>
        </row>
        <row r="2553">
          <cell r="G2553" t="str">
            <v>RW4NORTH LIVERPOOL CDT</v>
          </cell>
          <cell r="H2553" t="str">
            <v>RW4</v>
          </cell>
          <cell r="I2553" t="str">
            <v>NORTH LIVERPOOL CDT</v>
          </cell>
          <cell r="J2553" t="str">
            <v>RW409</v>
          </cell>
        </row>
        <row r="2554">
          <cell r="G2554" t="str">
            <v>RW4PARK VIEW DAY HOSPITAL</v>
          </cell>
          <cell r="H2554" t="str">
            <v>RW4</v>
          </cell>
          <cell r="I2554" t="str">
            <v>PARK VIEW DAY HOSPITAL</v>
          </cell>
          <cell r="J2554" t="str">
            <v>RW439</v>
          </cell>
        </row>
        <row r="2555">
          <cell r="G2555" t="str">
            <v>RW4RATHBONE HOSPITAL</v>
          </cell>
          <cell r="H2555" t="str">
            <v>RW4</v>
          </cell>
          <cell r="I2555" t="str">
            <v>RATHBONE HOSPITAL</v>
          </cell>
          <cell r="J2555" t="str">
            <v>RW401</v>
          </cell>
        </row>
        <row r="2556">
          <cell r="G2556" t="str">
            <v>RW4REHAB RES 2</v>
          </cell>
          <cell r="H2556" t="str">
            <v>RW4</v>
          </cell>
          <cell r="I2556" t="str">
            <v>REHAB RES 2</v>
          </cell>
          <cell r="J2556" t="str">
            <v>RW479</v>
          </cell>
        </row>
        <row r="2557">
          <cell r="G2557" t="str">
            <v>RW4REHAB RES1</v>
          </cell>
          <cell r="H2557" t="str">
            <v>RW4</v>
          </cell>
          <cell r="I2557" t="str">
            <v>REHAB RES1</v>
          </cell>
          <cell r="J2557" t="str">
            <v>RW478</v>
          </cell>
        </row>
        <row r="2558">
          <cell r="G2558" t="str">
            <v>RW4RESETTLE</v>
          </cell>
          <cell r="H2558" t="str">
            <v>RW4</v>
          </cell>
          <cell r="I2558" t="str">
            <v>RESETTLE</v>
          </cell>
          <cell r="J2558" t="str">
            <v>RW41A</v>
          </cell>
        </row>
        <row r="2559">
          <cell r="G2559" t="str">
            <v>RW4ROWAN VIEW</v>
          </cell>
          <cell r="H2559" t="str">
            <v>RW4</v>
          </cell>
          <cell r="I2559" t="str">
            <v>ROWAN VIEW</v>
          </cell>
          <cell r="J2559" t="str">
            <v>RW40C</v>
          </cell>
        </row>
        <row r="2560">
          <cell r="G2560" t="str">
            <v>RW4SCOTT CLINIC</v>
          </cell>
          <cell r="H2560" t="str">
            <v>RW4</v>
          </cell>
          <cell r="I2560" t="str">
            <v>SCOTT CLINIC</v>
          </cell>
          <cell r="J2560" t="str">
            <v>RW493</v>
          </cell>
        </row>
        <row r="2561">
          <cell r="G2561" t="str">
            <v>RW4SOUTH SEFTON CDT</v>
          </cell>
          <cell r="H2561" t="str">
            <v>RW4</v>
          </cell>
          <cell r="I2561" t="str">
            <v>SOUTH SEFTON CDT</v>
          </cell>
          <cell r="J2561" t="str">
            <v>RW410</v>
          </cell>
        </row>
        <row r="2562">
          <cell r="G2562" t="str">
            <v>RW4SOUTH SEFTON PILOT SCHEME</v>
          </cell>
          <cell r="H2562" t="str">
            <v>RW4</v>
          </cell>
          <cell r="I2562" t="str">
            <v>SOUTH SEFTON PILOT SCHEME</v>
          </cell>
          <cell r="J2562" t="str">
            <v>RW416</v>
          </cell>
        </row>
        <row r="2563">
          <cell r="G2563" t="str">
            <v>RW4SOUTHPORT AMI</v>
          </cell>
          <cell r="H2563" t="str">
            <v>RW4</v>
          </cell>
          <cell r="I2563" t="str">
            <v>SOUTHPORT AMI</v>
          </cell>
          <cell r="J2563" t="str">
            <v>RW415</v>
          </cell>
        </row>
        <row r="2564">
          <cell r="G2564" t="str">
            <v>RW4SOUTHPORT CDT</v>
          </cell>
          <cell r="H2564" t="str">
            <v>RW4</v>
          </cell>
          <cell r="I2564" t="str">
            <v>SOUTHPORT CDT</v>
          </cell>
          <cell r="J2564" t="str">
            <v>RW411</v>
          </cell>
        </row>
        <row r="2565">
          <cell r="G2565" t="str">
            <v>RW4SOUTHPORT EMI</v>
          </cell>
          <cell r="H2565" t="str">
            <v>RW4</v>
          </cell>
          <cell r="I2565" t="str">
            <v>SOUTHPORT EMI</v>
          </cell>
          <cell r="J2565" t="str">
            <v>RW407</v>
          </cell>
        </row>
        <row r="2566">
          <cell r="G2566" t="str">
            <v>RW4ST HELENS HOPE AND RECOVERY CENTRE</v>
          </cell>
          <cell r="H2566" t="str">
            <v>RW4</v>
          </cell>
          <cell r="I2566" t="str">
            <v>ST HELENS HOPE AND RECOVERY CENTRE</v>
          </cell>
          <cell r="J2566" t="str">
            <v>I8H1N</v>
          </cell>
        </row>
        <row r="2567">
          <cell r="G2567" t="str">
            <v>RW4WATERLOO DAY HOSPITAL</v>
          </cell>
          <cell r="H2567" t="str">
            <v>RW4</v>
          </cell>
          <cell r="I2567" t="str">
            <v>WATERLOO DAY HOSPITAL</v>
          </cell>
          <cell r="J2567" t="str">
            <v>RW451</v>
          </cell>
        </row>
        <row r="2568">
          <cell r="G2568" t="str">
            <v>RW4WAVERTREE BUNGALOW</v>
          </cell>
          <cell r="H2568" t="str">
            <v>RW4</v>
          </cell>
          <cell r="I2568" t="str">
            <v>WAVERTREE BUNGALOW</v>
          </cell>
          <cell r="J2568" t="str">
            <v>RW453</v>
          </cell>
        </row>
        <row r="2569">
          <cell r="G2569" t="str">
            <v>RW4WHISTON HOSPITAL</v>
          </cell>
          <cell r="H2569" t="str">
            <v>RW4</v>
          </cell>
          <cell r="I2569" t="str">
            <v>WHISTON HOSPITAL</v>
          </cell>
          <cell r="J2569" t="str">
            <v>F9O5Y</v>
          </cell>
        </row>
        <row r="2570">
          <cell r="G2570" t="str">
            <v>RW4WINDSOR HOUSE</v>
          </cell>
          <cell r="H2570" t="str">
            <v>RW4</v>
          </cell>
          <cell r="I2570" t="str">
            <v>WINDSOR HOUSE</v>
          </cell>
          <cell r="J2570" t="str">
            <v>RW454</v>
          </cell>
        </row>
        <row r="2571">
          <cell r="G2571" t="str">
            <v>RW5ACCRINGTON VICTORIA HOSPITAL</v>
          </cell>
          <cell r="H2571" t="str">
            <v>RW5</v>
          </cell>
          <cell r="I2571" t="str">
            <v>ACCRINGTON VICTORIA HOSPITAL</v>
          </cell>
          <cell r="J2571" t="str">
            <v>RW5AV</v>
          </cell>
        </row>
        <row r="2572">
          <cell r="G2572" t="str">
            <v>RW5ALTHAM MEADOWS</v>
          </cell>
          <cell r="H2572" t="str">
            <v>RW5</v>
          </cell>
          <cell r="I2572" t="str">
            <v>ALTHAM MEADOWS</v>
          </cell>
          <cell r="J2572" t="str">
            <v>RW5LX</v>
          </cell>
        </row>
        <row r="2573">
          <cell r="G2573" t="str">
            <v>RW5AVENHAM HEALTH CARE</v>
          </cell>
          <cell r="H2573" t="str">
            <v>RW5</v>
          </cell>
          <cell r="I2573" t="str">
            <v>AVENHAM HEALTH CARE</v>
          </cell>
          <cell r="J2573" t="str">
            <v>RW5EM</v>
          </cell>
        </row>
        <row r="2574">
          <cell r="G2574" t="str">
            <v>RW5AVONDALE UNIT</v>
          </cell>
          <cell r="H2574" t="str">
            <v>RW5</v>
          </cell>
          <cell r="I2574" t="str">
            <v>AVONDALE UNIT</v>
          </cell>
          <cell r="J2574" t="str">
            <v>RW5EA</v>
          </cell>
        </row>
        <row r="2575">
          <cell r="G2575" t="str">
            <v>RW5BLACKPOOL VICTORIA HOSPITAL</v>
          </cell>
          <cell r="H2575" t="str">
            <v>RW5</v>
          </cell>
          <cell r="I2575" t="str">
            <v>BLACKPOOL VICTORIA HOSPITAL</v>
          </cell>
          <cell r="J2575" t="str">
            <v>RW5GJ</v>
          </cell>
        </row>
        <row r="2576">
          <cell r="G2576" t="str">
            <v>RW5BROOKSIDE RETIREMENT VILLAGE</v>
          </cell>
          <cell r="H2576" t="str">
            <v>RW5</v>
          </cell>
          <cell r="I2576" t="str">
            <v>BROOKSIDE RETIREMENT VILLAGE</v>
          </cell>
          <cell r="J2576" t="str">
            <v>RW5DR</v>
          </cell>
        </row>
        <row r="2577">
          <cell r="G2577" t="str">
            <v>RW5BURNLEY GENERAL HOSPITAL</v>
          </cell>
          <cell r="H2577" t="str">
            <v>RW5</v>
          </cell>
          <cell r="I2577" t="str">
            <v>BURNLEY GENERAL HOSPITAL</v>
          </cell>
          <cell r="J2577" t="str">
            <v>RW5CA</v>
          </cell>
        </row>
        <row r="2578">
          <cell r="G2578" t="str">
            <v>RW5BURNLEY WOOD</v>
          </cell>
          <cell r="H2578" t="str">
            <v>RW5</v>
          </cell>
          <cell r="I2578" t="str">
            <v>BURNLEY WOOD</v>
          </cell>
          <cell r="J2578" t="str">
            <v>RW5CM</v>
          </cell>
        </row>
        <row r="2579">
          <cell r="G2579" t="str">
            <v>RW5CENTRAL LANCS MAS</v>
          </cell>
          <cell r="H2579" t="str">
            <v>RW5</v>
          </cell>
          <cell r="I2579" t="str">
            <v>CENTRAL LANCS MAS</v>
          </cell>
          <cell r="J2579" t="str">
            <v>RW5TC</v>
          </cell>
        </row>
        <row r="2580">
          <cell r="G2580" t="str">
            <v>RW5CHARNLEY FOLD</v>
          </cell>
          <cell r="H2580" t="str">
            <v>RW5</v>
          </cell>
          <cell r="I2580" t="str">
            <v>CHARNLEY FOLD</v>
          </cell>
          <cell r="J2580" t="str">
            <v>RW5PA</v>
          </cell>
        </row>
        <row r="2581">
          <cell r="G2581" t="str">
            <v>RW5CHILDREN'S UNIT</v>
          </cell>
          <cell r="H2581" t="str">
            <v>RW5</v>
          </cell>
          <cell r="I2581" t="str">
            <v>CHILDREN'S UNIT</v>
          </cell>
          <cell r="J2581" t="str">
            <v>RW5LE</v>
          </cell>
        </row>
        <row r="2582">
          <cell r="G2582" t="str">
            <v>RW5CHORLEY &amp; SOUTH RIBBLE CCTT</v>
          </cell>
          <cell r="H2582" t="str">
            <v>RW5</v>
          </cell>
          <cell r="I2582" t="str">
            <v>CHORLEY &amp; SOUTH RIBBLE CCTT</v>
          </cell>
          <cell r="J2582" t="str">
            <v>RW5VD</v>
          </cell>
        </row>
        <row r="2583">
          <cell r="G2583" t="str">
            <v>RW5CHORLEY &amp; SOUTH RIBBLE CCTT</v>
          </cell>
          <cell r="H2583" t="str">
            <v>RW5</v>
          </cell>
          <cell r="I2583" t="str">
            <v>CHORLEY &amp; SOUTH RIBBLE CCTT</v>
          </cell>
          <cell r="J2583" t="str">
            <v>RW5VE</v>
          </cell>
        </row>
        <row r="2584">
          <cell r="G2584" t="str">
            <v>RW5CHORLEY AND SOUTH RIBBLE HOSPITAL</v>
          </cell>
          <cell r="H2584" t="str">
            <v>RW5</v>
          </cell>
          <cell r="I2584" t="str">
            <v>CHORLEY AND SOUTH RIBBLE HOSPITAL</v>
          </cell>
          <cell r="J2584" t="str">
            <v>RW5DA</v>
          </cell>
        </row>
        <row r="2585">
          <cell r="G2585" t="str">
            <v>RW5DEANSGATE</v>
          </cell>
          <cell r="H2585" t="str">
            <v>RW5</v>
          </cell>
          <cell r="I2585" t="str">
            <v>DEANSGATE</v>
          </cell>
          <cell r="J2585" t="str">
            <v>RW5LF</v>
          </cell>
        </row>
        <row r="2586">
          <cell r="G2586" t="str">
            <v>RW5EAST BARN</v>
          </cell>
          <cell r="H2586" t="str">
            <v>RW5</v>
          </cell>
          <cell r="I2586" t="str">
            <v>EAST BARN</v>
          </cell>
          <cell r="J2586" t="str">
            <v>RW5LV</v>
          </cell>
        </row>
        <row r="2587">
          <cell r="G2587" t="str">
            <v>RW5EAST LANCS EDS</v>
          </cell>
          <cell r="H2587" t="str">
            <v>RW5</v>
          </cell>
          <cell r="I2587" t="str">
            <v>EAST LANCS EDS</v>
          </cell>
          <cell r="J2587" t="str">
            <v>RW5VY</v>
          </cell>
        </row>
        <row r="2588">
          <cell r="G2588" t="str">
            <v>RW5EAST LANCS SPOA</v>
          </cell>
          <cell r="H2588" t="str">
            <v>RW5</v>
          </cell>
          <cell r="I2588" t="str">
            <v>EAST LANCS SPOA</v>
          </cell>
          <cell r="J2588" t="str">
            <v>RW5TA</v>
          </cell>
        </row>
        <row r="2589">
          <cell r="G2589" t="str">
            <v>RW5FURNESS GENERAL HOSPITAL</v>
          </cell>
          <cell r="H2589" t="str">
            <v>RW5</v>
          </cell>
          <cell r="I2589" t="str">
            <v>FURNESS GENERAL HOSPITAL</v>
          </cell>
          <cell r="J2589" t="str">
            <v>RW5BU</v>
          </cell>
        </row>
        <row r="2590">
          <cell r="G2590" t="str">
            <v>RW5GUILD PARK</v>
          </cell>
          <cell r="H2590" t="str">
            <v>RW5</v>
          </cell>
          <cell r="I2590" t="str">
            <v>GUILD PARK</v>
          </cell>
          <cell r="J2590" t="str">
            <v>RW5EU</v>
          </cell>
        </row>
        <row r="2591">
          <cell r="G2591" t="str">
            <v>RW5LEARNING DIFFICULTIES (CHORLEY &amp; SOUTH RIBBLE DISTRICT GENERAL HOSPITAL)</v>
          </cell>
          <cell r="H2591" t="str">
            <v>RW5</v>
          </cell>
          <cell r="I2591" t="str">
            <v>LEARNING DIFFICULTIES (CHORLEY &amp; SOUTH RIBBLE DISTRICT GENERAL HOSPITAL)</v>
          </cell>
          <cell r="J2591" t="str">
            <v>RW5HD</v>
          </cell>
        </row>
        <row r="2592">
          <cell r="G2592" t="str">
            <v>RW5LONGRIDGE COMMUNITY HOSPITAL</v>
          </cell>
          <cell r="H2592" t="str">
            <v>RW5</v>
          </cell>
          <cell r="I2592" t="str">
            <v>LONGRIDGE COMMUNITY HOSPITAL</v>
          </cell>
          <cell r="J2592" t="str">
            <v>RW5AQ</v>
          </cell>
        </row>
        <row r="2593">
          <cell r="G2593" t="str">
            <v>RW5LYTHAM HOSPITAL</v>
          </cell>
          <cell r="H2593" t="str">
            <v>RW5</v>
          </cell>
          <cell r="I2593" t="str">
            <v>LYTHAM HOSPITAL</v>
          </cell>
          <cell r="J2593" t="str">
            <v>RW5GD</v>
          </cell>
        </row>
        <row r="2594">
          <cell r="G2594" t="str">
            <v>RW5MAKING SPACE</v>
          </cell>
          <cell r="H2594" t="str">
            <v>RW5</v>
          </cell>
          <cell r="I2594" t="str">
            <v>MAKING SPACE</v>
          </cell>
          <cell r="J2594" t="str">
            <v>RW5LR</v>
          </cell>
        </row>
        <row r="2595">
          <cell r="G2595" t="str">
            <v>RW5MEADOWBANK NURSING AND RESIDENTIAL HOME</v>
          </cell>
          <cell r="H2595" t="str">
            <v>RW5</v>
          </cell>
          <cell r="I2595" t="str">
            <v>MEADOWBANK NURSING AND RESIDENTIAL HOME</v>
          </cell>
          <cell r="J2595" t="str">
            <v>RW5DF</v>
          </cell>
        </row>
        <row r="2596">
          <cell r="G2596" t="str">
            <v>RW5MOSS VIEW CONTINUING CARE UNIT</v>
          </cell>
          <cell r="H2596" t="str">
            <v>RW5</v>
          </cell>
          <cell r="I2596" t="str">
            <v>MOSS VIEW CONTINUING CARE UNIT</v>
          </cell>
          <cell r="J2596" t="str">
            <v>RW5LY</v>
          </cell>
        </row>
        <row r="2597">
          <cell r="G2597" t="str">
            <v>RW5NHS BLACKPOOL</v>
          </cell>
          <cell r="H2597" t="str">
            <v>RW5</v>
          </cell>
          <cell r="I2597" t="str">
            <v>NHS BLACKPOOL</v>
          </cell>
          <cell r="J2597" t="str">
            <v>RW5KK</v>
          </cell>
        </row>
        <row r="2598">
          <cell r="G2598" t="str">
            <v>RW5NORTH BARN</v>
          </cell>
          <cell r="H2598" t="str">
            <v>RW5</v>
          </cell>
          <cell r="I2598" t="str">
            <v>NORTH BARN</v>
          </cell>
          <cell r="J2598" t="str">
            <v>RW5LW</v>
          </cell>
        </row>
        <row r="2599">
          <cell r="G2599" t="str">
            <v>RW5ORMSKIRK AND DISTRICT GENERAL HOSPITAL</v>
          </cell>
          <cell r="H2599" t="str">
            <v>RW5</v>
          </cell>
          <cell r="I2599" t="str">
            <v>ORMSKIRK AND DISTRICT GENERAL HOSPITAL</v>
          </cell>
          <cell r="J2599" t="str">
            <v>RW5FA</v>
          </cell>
        </row>
        <row r="2600">
          <cell r="G2600" t="str">
            <v>RW5ORMSKIRK CCTT</v>
          </cell>
          <cell r="H2600" t="str">
            <v>RW5</v>
          </cell>
          <cell r="I2600" t="str">
            <v>ORMSKIRK CCTT</v>
          </cell>
          <cell r="J2600" t="str">
            <v>RW5TE</v>
          </cell>
        </row>
        <row r="2601">
          <cell r="G2601" t="str">
            <v>RW5OXFORD ANNEXE</v>
          </cell>
          <cell r="H2601" t="str">
            <v>RW5</v>
          </cell>
          <cell r="I2601" t="str">
            <v>OXFORD ANNEXE</v>
          </cell>
          <cell r="J2601" t="str">
            <v>RW5JP</v>
          </cell>
        </row>
        <row r="2602">
          <cell r="G2602" t="str">
            <v>RW5PRESTON HEALTHPORT</v>
          </cell>
          <cell r="H2602" t="str">
            <v>RW5</v>
          </cell>
          <cell r="I2602" t="str">
            <v>PRESTON HEALTHPORT</v>
          </cell>
          <cell r="J2602" t="str">
            <v>RW5JQ</v>
          </cell>
        </row>
        <row r="2603">
          <cell r="G2603" t="str">
            <v>RW5QUAYSIDE</v>
          </cell>
          <cell r="H2603" t="str">
            <v>RW5</v>
          </cell>
          <cell r="I2603" t="str">
            <v>QUAYSIDE</v>
          </cell>
          <cell r="J2603" t="str">
            <v>RW5ND</v>
          </cell>
        </row>
        <row r="2604">
          <cell r="G2604" t="str">
            <v>RW5QUEEN VICTORIA HOSPITAL</v>
          </cell>
          <cell r="H2604" t="str">
            <v>RW5</v>
          </cell>
          <cell r="I2604" t="str">
            <v>QUEEN VICTORIA HOSPITAL</v>
          </cell>
          <cell r="J2604" t="str">
            <v>RW5LC</v>
          </cell>
        </row>
        <row r="2605">
          <cell r="G2605" t="str">
            <v>RW5REGATTA PLACE</v>
          </cell>
          <cell r="H2605" t="str">
            <v>RW5</v>
          </cell>
          <cell r="I2605" t="str">
            <v>REGATTA PLACE</v>
          </cell>
          <cell r="J2605" t="str">
            <v>RW5NC</v>
          </cell>
        </row>
        <row r="2606">
          <cell r="G2606" t="str">
            <v>RW5RIBBLETON HOSPITAL</v>
          </cell>
          <cell r="H2606" t="str">
            <v>RW5</v>
          </cell>
          <cell r="I2606" t="str">
            <v>RIBBLETON HOSPITAL</v>
          </cell>
          <cell r="J2606" t="str">
            <v>RW5EF</v>
          </cell>
        </row>
        <row r="2607">
          <cell r="G2607" t="str">
            <v>RW5RIDGE LEA HOSPITAL</v>
          </cell>
          <cell r="H2607" t="str">
            <v>RW5</v>
          </cell>
          <cell r="I2607" t="str">
            <v>RIDGE LEA HOSPITAL</v>
          </cell>
          <cell r="J2607" t="str">
            <v>RW5LA</v>
          </cell>
        </row>
        <row r="2608">
          <cell r="G2608" t="str">
            <v>RW5ROYAL BLACKBURN HOSPITAL</v>
          </cell>
          <cell r="H2608" t="str">
            <v>RW5</v>
          </cell>
          <cell r="I2608" t="str">
            <v>ROYAL BLACKBURN HOSPITAL</v>
          </cell>
          <cell r="J2608" t="str">
            <v>RW5AA</v>
          </cell>
        </row>
        <row r="2609">
          <cell r="G2609" t="str">
            <v>RW5ROYAL LANCASTER INFIRMARY</v>
          </cell>
          <cell r="H2609" t="str">
            <v>RW5</v>
          </cell>
          <cell r="I2609" t="str">
            <v>ROYAL LANCASTER INFIRMARY</v>
          </cell>
          <cell r="J2609" t="str">
            <v>RW5LT</v>
          </cell>
        </row>
        <row r="2610">
          <cell r="G2610" t="str">
            <v>RW5ROYAL PRESTON HOSPITAL</v>
          </cell>
          <cell r="H2610" t="str">
            <v>RW5</v>
          </cell>
          <cell r="I2610" t="str">
            <v>ROYAL PRESTON HOSPITAL</v>
          </cell>
          <cell r="J2610" t="str">
            <v>RW5EE</v>
          </cell>
        </row>
        <row r="2611">
          <cell r="G2611" t="str">
            <v>RW5STANDEN ENTERPRISES</v>
          </cell>
          <cell r="H2611" t="str">
            <v>RW5</v>
          </cell>
          <cell r="I2611" t="str">
            <v>STANDEN ENTERPRISES</v>
          </cell>
          <cell r="J2611" t="str">
            <v>RW5MJ</v>
          </cell>
        </row>
        <row r="2612">
          <cell r="G2612" t="str">
            <v>RW5THE HARBOUR</v>
          </cell>
          <cell r="H2612" t="str">
            <v>RW5</v>
          </cell>
          <cell r="I2612" t="str">
            <v>THE HARBOUR</v>
          </cell>
          <cell r="J2612" t="str">
            <v>RW5KM</v>
          </cell>
        </row>
        <row r="2613">
          <cell r="G2613" t="str">
            <v>RW5THE JUNCTION</v>
          </cell>
          <cell r="H2613" t="str">
            <v>RW5</v>
          </cell>
          <cell r="I2613" t="str">
            <v>THE JUNCTION</v>
          </cell>
          <cell r="J2613" t="str">
            <v>RW5LE</v>
          </cell>
        </row>
        <row r="2614">
          <cell r="G2614" t="str">
            <v>RW5THE MOUNT (ACCRINGTON)</v>
          </cell>
          <cell r="H2614" t="str">
            <v>RW5</v>
          </cell>
          <cell r="I2614" t="str">
            <v>THE MOUNT (ACCRINGTON)</v>
          </cell>
          <cell r="J2614" t="str">
            <v>RW5AD</v>
          </cell>
        </row>
        <row r="2615">
          <cell r="G2615" t="str">
            <v>RW5WESHAM PARK HOSPITAL</v>
          </cell>
          <cell r="H2615" t="str">
            <v>RW5</v>
          </cell>
          <cell r="I2615" t="str">
            <v>WESHAM PARK HOSPITAL</v>
          </cell>
          <cell r="J2615" t="str">
            <v>RW5KD</v>
          </cell>
        </row>
        <row r="2616">
          <cell r="G2616" t="str">
            <v>RW5WESTGATE</v>
          </cell>
          <cell r="H2616" t="str">
            <v>RW5</v>
          </cell>
          <cell r="I2616" t="str">
            <v>WESTGATE</v>
          </cell>
          <cell r="J2616" t="str">
            <v>RW5FD</v>
          </cell>
        </row>
        <row r="2617">
          <cell r="G2617" t="str">
            <v>RW5WESTMORLAND GENERAL HOSPITAL</v>
          </cell>
          <cell r="H2617" t="str">
            <v>RW5</v>
          </cell>
          <cell r="I2617" t="str">
            <v>WESTMORLAND GENERAL HOSPITAL</v>
          </cell>
          <cell r="J2617" t="str">
            <v>RW5BV</v>
          </cell>
        </row>
        <row r="2618">
          <cell r="G2618" t="str">
            <v>RW5WYRE ADS</v>
          </cell>
          <cell r="H2618" t="str">
            <v>RW5</v>
          </cell>
          <cell r="I2618" t="str">
            <v>WYRE ADS</v>
          </cell>
          <cell r="J2618" t="str">
            <v>RW5KG</v>
          </cell>
        </row>
        <row r="2619">
          <cell r="G2619" t="str">
            <v>RWABEVERLEY WESTWOOD HOSPITAL</v>
          </cell>
          <cell r="H2619" t="str">
            <v>RWA</v>
          </cell>
          <cell r="I2619" t="str">
            <v>BEVERLEY WESTWOOD HOSPITAL</v>
          </cell>
          <cell r="J2619" t="str">
            <v>RWA18</v>
          </cell>
        </row>
        <row r="2620">
          <cell r="G2620" t="str">
            <v>RWACASTLE HILL HOSPITAL</v>
          </cell>
          <cell r="H2620" t="str">
            <v>RWA</v>
          </cell>
          <cell r="I2620" t="str">
            <v>CASTLE HILL HOSPITAL</v>
          </cell>
          <cell r="J2620" t="str">
            <v>RWA16</v>
          </cell>
        </row>
        <row r="2621">
          <cell r="G2621" t="str">
            <v>RWAHULL ROYAL INFIRMARY</v>
          </cell>
          <cell r="H2621" t="str">
            <v>RWA</v>
          </cell>
          <cell r="I2621" t="str">
            <v>HULL ROYAL INFIRMARY</v>
          </cell>
          <cell r="J2621" t="str">
            <v>RWA01</v>
          </cell>
        </row>
        <row r="2622">
          <cell r="G2622" t="str">
            <v>RWANEWINGTON HEALTHCARE CENTRE</v>
          </cell>
          <cell r="H2622" t="str">
            <v>RWA</v>
          </cell>
          <cell r="I2622" t="str">
            <v>NEWINGTON HEALTHCARE CENTRE</v>
          </cell>
          <cell r="J2622" t="str">
            <v>RWA34</v>
          </cell>
        </row>
        <row r="2623">
          <cell r="G2623" t="str">
            <v>RWASLEDMORE HOUSE</v>
          </cell>
          <cell r="H2623" t="str">
            <v>RWA</v>
          </cell>
          <cell r="I2623" t="str">
            <v>SLEDMORE HOUSE</v>
          </cell>
          <cell r="J2623" t="str">
            <v>RWA33</v>
          </cell>
        </row>
        <row r="2624">
          <cell r="G2624" t="str">
            <v>RWATHE ARTIFICIAL LIMB UNIT</v>
          </cell>
          <cell r="H2624" t="str">
            <v>RWA</v>
          </cell>
          <cell r="I2624" t="str">
            <v>THE ARTIFICIAL LIMB UNIT</v>
          </cell>
          <cell r="J2624" t="str">
            <v>RWA32</v>
          </cell>
        </row>
        <row r="2625">
          <cell r="G2625" t="str">
            <v>RWDCOUNTY HOSPITAL LOUTH</v>
          </cell>
          <cell r="H2625" t="str">
            <v>RWD</v>
          </cell>
          <cell r="I2625" t="str">
            <v>COUNTY HOSPITAL LOUTH</v>
          </cell>
          <cell r="J2625" t="str">
            <v>RWDAA</v>
          </cell>
        </row>
        <row r="2626">
          <cell r="G2626" t="str">
            <v>RWDGRANTHAM AND DISTRICT HOSPITAL</v>
          </cell>
          <cell r="H2626" t="str">
            <v>RWD</v>
          </cell>
          <cell r="I2626" t="str">
            <v>GRANTHAM AND DISTRICT HOSPITAL</v>
          </cell>
          <cell r="J2626" t="str">
            <v>RWDLP</v>
          </cell>
        </row>
        <row r="2627">
          <cell r="G2627" t="str">
            <v>RWDHOLBEACH HOSPITAL</v>
          </cell>
          <cell r="H2627" t="str">
            <v>RWD</v>
          </cell>
          <cell r="I2627" t="str">
            <v>HOLBEACH HOSPITAL</v>
          </cell>
          <cell r="J2627" t="str">
            <v>RWDLK</v>
          </cell>
        </row>
        <row r="2628">
          <cell r="G2628" t="str">
            <v>RWDJOHN COUPLAND HOSPITAL</v>
          </cell>
          <cell r="H2628" t="str">
            <v>RWD</v>
          </cell>
          <cell r="I2628" t="str">
            <v>JOHN COUPLAND HOSPITAL</v>
          </cell>
          <cell r="J2628" t="str">
            <v>RWDAS</v>
          </cell>
        </row>
        <row r="2629">
          <cell r="G2629" t="str">
            <v>RWDJOHNSON HOSPITAL</v>
          </cell>
          <cell r="H2629" t="str">
            <v>RWD</v>
          </cell>
          <cell r="I2629" t="str">
            <v>JOHNSON HOSPITAL</v>
          </cell>
          <cell r="J2629" t="str">
            <v>RWDLD</v>
          </cell>
        </row>
        <row r="2630">
          <cell r="G2630" t="str">
            <v>RWDLINCOLN COUNTY HOSPITAL</v>
          </cell>
          <cell r="H2630" t="str">
            <v>RWD</v>
          </cell>
          <cell r="I2630" t="str">
            <v>LINCOLN COUNTY HOSPITAL</v>
          </cell>
          <cell r="J2630" t="str">
            <v>RWDDA</v>
          </cell>
        </row>
        <row r="2631">
          <cell r="G2631" t="str">
            <v>RWDPILGRIM HOSPITAL</v>
          </cell>
          <cell r="H2631" t="str">
            <v>RWD</v>
          </cell>
          <cell r="I2631" t="str">
            <v>PILGRIM HOSPITAL</v>
          </cell>
          <cell r="J2631" t="str">
            <v>RWDLA</v>
          </cell>
        </row>
        <row r="2632">
          <cell r="G2632" t="str">
            <v>RWDSKEGNESS AND DISTRICT GENERAL HOSPITAL</v>
          </cell>
          <cell r="H2632" t="str">
            <v>RWD</v>
          </cell>
          <cell r="I2632" t="str">
            <v>SKEGNESS AND DISTRICT GENERAL HOSPITAL</v>
          </cell>
          <cell r="J2632" t="str">
            <v>RWDLB</v>
          </cell>
        </row>
        <row r="2633">
          <cell r="G2633" t="str">
            <v>RWDST GEORGES HOSPITAL</v>
          </cell>
          <cell r="H2633" t="str">
            <v>RWD</v>
          </cell>
          <cell r="I2633" t="str">
            <v>ST GEORGES HOSPITAL</v>
          </cell>
          <cell r="J2633" t="str">
            <v>RWDBM</v>
          </cell>
        </row>
        <row r="2634">
          <cell r="G2634" t="str">
            <v>RWDTHE JOHNSON COMMUNITY HOSPITAL</v>
          </cell>
          <cell r="H2634" t="str">
            <v>RWD</v>
          </cell>
          <cell r="I2634" t="str">
            <v>THE JOHNSON COMMUNITY HOSPITAL</v>
          </cell>
          <cell r="J2634" t="str">
            <v>RWDXT</v>
          </cell>
        </row>
        <row r="2635">
          <cell r="G2635" t="str">
            <v>RWDWELLAND HOSPITAL</v>
          </cell>
          <cell r="H2635" t="str">
            <v>RWD</v>
          </cell>
          <cell r="I2635" t="str">
            <v>WELLAND HOSPITAL</v>
          </cell>
          <cell r="J2635" t="str">
            <v>RWDLC</v>
          </cell>
        </row>
        <row r="2636">
          <cell r="G2636" t="str">
            <v>RWEGLENFIELD HOSPITAL</v>
          </cell>
          <cell r="H2636" t="str">
            <v>RWE</v>
          </cell>
          <cell r="I2636" t="str">
            <v>GLENFIELD HOSPITAL</v>
          </cell>
          <cell r="J2636" t="str">
            <v>RWEAE</v>
          </cell>
        </row>
        <row r="2637">
          <cell r="G2637" t="str">
            <v>RWELEICESTER GENERAL HOSPITAL</v>
          </cell>
          <cell r="H2637" t="str">
            <v>RWE</v>
          </cell>
          <cell r="I2637" t="str">
            <v>LEICESTER GENERAL HOSPITAL</v>
          </cell>
          <cell r="J2637" t="str">
            <v>RWEAK</v>
          </cell>
        </row>
        <row r="2638">
          <cell r="G2638" t="str">
            <v>RWELEICESTER ROYAL INFIRMARY</v>
          </cell>
          <cell r="H2638" t="str">
            <v>RWE</v>
          </cell>
          <cell r="I2638" t="str">
            <v>LEICESTER ROYAL INFIRMARY</v>
          </cell>
          <cell r="J2638" t="str">
            <v>RWEAA</v>
          </cell>
        </row>
        <row r="2639">
          <cell r="G2639" t="str">
            <v>RWEST MARY'S HOSPITAL</v>
          </cell>
          <cell r="H2639" t="str">
            <v>RWE</v>
          </cell>
          <cell r="I2639" t="str">
            <v>ST MARY'S HOSPITAL</v>
          </cell>
          <cell r="J2639" t="str">
            <v>RWE10</v>
          </cell>
        </row>
        <row r="2640">
          <cell r="G2640" t="str">
            <v>RWFBENENDEN HOSPITAL</v>
          </cell>
          <cell r="H2640" t="str">
            <v>RWF</v>
          </cell>
          <cell r="I2640" t="str">
            <v>BENENDEN HOSPITAL</v>
          </cell>
          <cell r="J2640" t="str">
            <v>RWF22</v>
          </cell>
        </row>
        <row r="2641">
          <cell r="G2641" t="str">
            <v>RWFBUCKLAND HOSPITAL</v>
          </cell>
          <cell r="H2641" t="str">
            <v>RWF</v>
          </cell>
          <cell r="I2641" t="str">
            <v>BUCKLAND HOSPITAL</v>
          </cell>
          <cell r="J2641" t="str">
            <v>RWF23</v>
          </cell>
        </row>
        <row r="2642">
          <cell r="G2642" t="str">
            <v>RWFDARENT VALLEY HOSPITAL</v>
          </cell>
          <cell r="H2642" t="str">
            <v>RWF</v>
          </cell>
          <cell r="I2642" t="str">
            <v>DARENT VALLEY HOSPITAL</v>
          </cell>
          <cell r="J2642" t="str">
            <v>RWF24</v>
          </cell>
        </row>
        <row r="2643">
          <cell r="G2643" t="str">
            <v>RWFEDENBRIDGE WAR MEMORIAL HOSPITAL</v>
          </cell>
          <cell r="H2643" t="str">
            <v>RWF</v>
          </cell>
          <cell r="I2643" t="str">
            <v>EDENBRIDGE WAR MEMORIAL HOSPITAL</v>
          </cell>
          <cell r="J2643" t="str">
            <v>RWF06</v>
          </cell>
        </row>
        <row r="2644">
          <cell r="G2644" t="str">
            <v>RWFFAVERSHAM COTTAGE HOSPITAL</v>
          </cell>
          <cell r="H2644" t="str">
            <v>RWF</v>
          </cell>
          <cell r="I2644" t="str">
            <v>FAVERSHAM COTTAGE HOSPITAL</v>
          </cell>
          <cell r="J2644" t="str">
            <v>RWF13</v>
          </cell>
        </row>
        <row r="2645">
          <cell r="G2645" t="str">
            <v>RWFHOMOEOPATHIC HOSPITAL</v>
          </cell>
          <cell r="H2645" t="str">
            <v>RWF</v>
          </cell>
          <cell r="I2645" t="str">
            <v>HOMOEOPATHIC HOSPITAL</v>
          </cell>
          <cell r="J2645" t="str">
            <v>RWF26</v>
          </cell>
        </row>
        <row r="2646">
          <cell r="G2646" t="str">
            <v>RWFKENT AND CANTERBURY HOSPITAL</v>
          </cell>
          <cell r="H2646" t="str">
            <v>RWF</v>
          </cell>
          <cell r="I2646" t="str">
            <v>KENT AND CANTERBURY HOSPITAL</v>
          </cell>
          <cell r="J2646" t="str">
            <v>RWF27</v>
          </cell>
        </row>
        <row r="2647">
          <cell r="G2647" t="str">
            <v>RWFMAIDSTONE DISTRICT GENERAL HOSPITAL</v>
          </cell>
          <cell r="H2647" t="str">
            <v>RWF</v>
          </cell>
          <cell r="I2647" t="str">
            <v>MAIDSTONE DISTRICT GENERAL HOSPITAL</v>
          </cell>
          <cell r="J2647" t="str">
            <v>RWF03</v>
          </cell>
        </row>
        <row r="2648">
          <cell r="G2648" t="str">
            <v>RWFMEDWAY MARITIME HOSPITAL</v>
          </cell>
          <cell r="H2648" t="str">
            <v>RWF</v>
          </cell>
          <cell r="I2648" t="str">
            <v>MEDWAY MARITIME HOSPITAL</v>
          </cell>
          <cell r="J2648" t="str">
            <v>RWF30</v>
          </cell>
        </row>
        <row r="2649">
          <cell r="G2649" t="str">
            <v>RWFMTW MEDICAL RECORDS</v>
          </cell>
          <cell r="H2649" t="str">
            <v>RWF</v>
          </cell>
          <cell r="I2649" t="str">
            <v>MTW MEDICAL RECORDS</v>
          </cell>
          <cell r="J2649" t="str">
            <v>RWF39</v>
          </cell>
        </row>
        <row r="2650">
          <cell r="G2650" t="str">
            <v>RWFPRESTON HALL HOSPITAL</v>
          </cell>
          <cell r="H2650" t="str">
            <v>RWF</v>
          </cell>
          <cell r="I2650" t="str">
            <v>PRESTON HALL HOSPITAL</v>
          </cell>
          <cell r="J2650" t="str">
            <v>RWF05</v>
          </cell>
        </row>
        <row r="2651">
          <cell r="G2651" t="str">
            <v>RWFQEQM HOSPITAL</v>
          </cell>
          <cell r="H2651" t="str">
            <v>RWF</v>
          </cell>
          <cell r="I2651" t="str">
            <v>QEQM HOSPITAL</v>
          </cell>
          <cell r="J2651" t="str">
            <v>RWF33</v>
          </cell>
        </row>
        <row r="2652">
          <cell r="G2652" t="str">
            <v>RWFQUEEN VICTORIA MEMORIAL HOSPITAL</v>
          </cell>
          <cell r="H2652" t="str">
            <v>RWF</v>
          </cell>
          <cell r="I2652" t="str">
            <v>QUEEN VICTORIA MEMORIAL HOSPITAL</v>
          </cell>
          <cell r="J2652" t="str">
            <v>RWF14</v>
          </cell>
        </row>
        <row r="2653">
          <cell r="G2653" t="str">
            <v>RWFROYAL VICTORIA HOSPITAL</v>
          </cell>
          <cell r="H2653" t="str">
            <v>RWF</v>
          </cell>
          <cell r="I2653" t="str">
            <v>ROYAL VICTORIA HOSPITAL</v>
          </cell>
          <cell r="J2653" t="str">
            <v>RWF34</v>
          </cell>
        </row>
        <row r="2654">
          <cell r="G2654" t="str">
            <v>RWFSEVENOAKS HOSPITAL</v>
          </cell>
          <cell r="H2654" t="str">
            <v>RWF</v>
          </cell>
          <cell r="I2654" t="str">
            <v>SEVENOAKS HOSPITAL</v>
          </cell>
          <cell r="J2654" t="str">
            <v>RWF07</v>
          </cell>
        </row>
        <row r="2655">
          <cell r="G2655" t="str">
            <v>RWFSHEPPEY COMMUNITY HOSPITAL</v>
          </cell>
          <cell r="H2655" t="str">
            <v>RWF</v>
          </cell>
          <cell r="I2655" t="str">
            <v>SHEPPEY COMMUNITY HOSPITAL</v>
          </cell>
          <cell r="J2655" t="str">
            <v>RWF15</v>
          </cell>
        </row>
        <row r="2656">
          <cell r="G2656" t="str">
            <v>RWFSITTINGBOURNE MEMORIAL HOSPITAL</v>
          </cell>
          <cell r="H2656" t="str">
            <v>RWF</v>
          </cell>
          <cell r="I2656" t="str">
            <v>SITTINGBOURNE MEMORIAL HOSPITAL</v>
          </cell>
          <cell r="J2656" t="str">
            <v>RWF16</v>
          </cell>
        </row>
        <row r="2657">
          <cell r="G2657" t="str">
            <v>RWFTHE TUNBRIDGE WELLS HOSPITAL</v>
          </cell>
          <cell r="H2657" t="str">
            <v>RWF</v>
          </cell>
          <cell r="I2657" t="str">
            <v>THE TUNBRIDGE WELLS HOSPITAL</v>
          </cell>
          <cell r="J2657" t="str">
            <v>RWFTW</v>
          </cell>
        </row>
        <row r="2658">
          <cell r="G2658" t="str">
            <v>RWFTHE TUNBRIDGE WELLS HOSPITAL</v>
          </cell>
          <cell r="H2658" t="str">
            <v>RWF</v>
          </cell>
          <cell r="I2658" t="str">
            <v>THE TUNBRIDGE WELLS HOSPITAL</v>
          </cell>
          <cell r="J2658" t="str">
            <v>RWFTW</v>
          </cell>
        </row>
        <row r="2659">
          <cell r="G2659" t="str">
            <v>RWFTONBRIDGE COTTAGE HOSPITAL</v>
          </cell>
          <cell r="H2659" t="str">
            <v>RWF</v>
          </cell>
          <cell r="I2659" t="str">
            <v>TONBRIDGE COTTAGE HOSPITAL</v>
          </cell>
          <cell r="J2659" t="str">
            <v>RWF10</v>
          </cell>
        </row>
        <row r="2660">
          <cell r="G2660" t="str">
            <v>RWFTONBRIDGE COTTAGE HOSPITAL</v>
          </cell>
          <cell r="H2660" t="str">
            <v>RWF</v>
          </cell>
          <cell r="I2660" t="str">
            <v>TONBRIDGE COTTAGE HOSPITAL</v>
          </cell>
          <cell r="J2660" t="str">
            <v>RWF10</v>
          </cell>
        </row>
        <row r="2661">
          <cell r="G2661" t="str">
            <v>RWFVICTORIA HOSPITAL</v>
          </cell>
          <cell r="H2661" t="str">
            <v>RWF</v>
          </cell>
          <cell r="I2661" t="str">
            <v>VICTORIA HOSPITAL</v>
          </cell>
          <cell r="J2661" t="str">
            <v>RWF17</v>
          </cell>
        </row>
        <row r="2662">
          <cell r="G2662" t="str">
            <v>RWFWHITSTABLE AND TANKERTON HOSPITAL</v>
          </cell>
          <cell r="H2662" t="str">
            <v>RWF</v>
          </cell>
          <cell r="I2662" t="str">
            <v>WHITSTABLE AND TANKERTON HOSPITAL</v>
          </cell>
          <cell r="J2662" t="str">
            <v>RWF18</v>
          </cell>
        </row>
        <row r="2663">
          <cell r="G2663" t="str">
            <v>RWFWILL ADAMS TREATMENT CENTRE</v>
          </cell>
          <cell r="H2663" t="str">
            <v>RWF</v>
          </cell>
          <cell r="I2663" t="str">
            <v>WILL ADAMS TREATMENT CENTRE</v>
          </cell>
          <cell r="J2663" t="str">
            <v>RWFWA</v>
          </cell>
        </row>
        <row r="2664">
          <cell r="G2664" t="str">
            <v>RWFWILLIAM HARVEY HOSPITAL</v>
          </cell>
          <cell r="H2664" t="str">
            <v>RWF</v>
          </cell>
          <cell r="I2664" t="str">
            <v>WILLIAM HARVEY HOSPITAL</v>
          </cell>
          <cell r="J2664" t="str">
            <v>RWF37</v>
          </cell>
        </row>
        <row r="2665">
          <cell r="G2665" t="str">
            <v>RWGHARPENDEN MEMORIAL HOSPITAL</v>
          </cell>
          <cell r="H2665" t="str">
            <v>RWG</v>
          </cell>
          <cell r="I2665" t="str">
            <v>HARPENDEN MEMORIAL HOSPITAL</v>
          </cell>
          <cell r="J2665" t="str">
            <v>RWG05</v>
          </cell>
        </row>
        <row r="2666">
          <cell r="G2666" t="str">
            <v>RWGHEMEL HEMPSTEAD HOSPITAL</v>
          </cell>
          <cell r="H2666" t="str">
            <v>RWG</v>
          </cell>
          <cell r="I2666" t="str">
            <v>HEMEL HEMPSTEAD HOSPITAL</v>
          </cell>
          <cell r="J2666" t="str">
            <v>RWG08</v>
          </cell>
        </row>
        <row r="2667">
          <cell r="G2667" t="str">
            <v>RWGMOUNT VERNON HOSPITAL</v>
          </cell>
          <cell r="H2667" t="str">
            <v>RWG</v>
          </cell>
          <cell r="I2667" t="str">
            <v>MOUNT VERNON HOSPITAL</v>
          </cell>
          <cell r="J2667" t="str">
            <v>RWG01</v>
          </cell>
        </row>
        <row r="2668">
          <cell r="G2668" t="str">
            <v>RWGST ALBANS CITY HOSPITAL</v>
          </cell>
          <cell r="H2668" t="str">
            <v>RWG</v>
          </cell>
          <cell r="I2668" t="str">
            <v>ST ALBANS CITY HOSPITAL</v>
          </cell>
          <cell r="J2668" t="str">
            <v>RWG03</v>
          </cell>
        </row>
        <row r="2669">
          <cell r="G2669" t="str">
            <v>RWGWATFORD GENERAL HOSPITAL</v>
          </cell>
          <cell r="H2669" t="str">
            <v>RWG</v>
          </cell>
          <cell r="I2669" t="str">
            <v>WATFORD GENERAL HOSPITAL</v>
          </cell>
          <cell r="J2669" t="str">
            <v>RWG02</v>
          </cell>
        </row>
        <row r="2670">
          <cell r="G2670" t="str">
            <v>RWHHERTFORD COUNTY HOSPITAL</v>
          </cell>
          <cell r="H2670" t="str">
            <v>RWH</v>
          </cell>
          <cell r="I2670" t="str">
            <v>HERTFORD COUNTY HOSPITAL</v>
          </cell>
          <cell r="J2670" t="str">
            <v>RWH23</v>
          </cell>
        </row>
        <row r="2671">
          <cell r="G2671" t="str">
            <v>RWHLISTER HOSPITAL</v>
          </cell>
          <cell r="H2671" t="str">
            <v>RWH</v>
          </cell>
          <cell r="I2671" t="str">
            <v>LISTER HOSPITAL</v>
          </cell>
          <cell r="J2671" t="str">
            <v>RWH01</v>
          </cell>
        </row>
        <row r="2672">
          <cell r="G2672" t="str">
            <v>RWHMOUNT VERNON CANCER CENTRE</v>
          </cell>
          <cell r="H2672" t="str">
            <v>RWH</v>
          </cell>
          <cell r="I2672" t="str">
            <v>MOUNT VERNON CANCER CENTRE</v>
          </cell>
          <cell r="J2672" t="str">
            <v>RWH04</v>
          </cell>
        </row>
        <row r="2673">
          <cell r="G2673" t="str">
            <v>RWHQUEEN ELIZABETH I I HOSPITAL</v>
          </cell>
          <cell r="H2673" t="str">
            <v>RWH</v>
          </cell>
          <cell r="I2673" t="str">
            <v>QUEEN ELIZABETH I I HOSPITAL</v>
          </cell>
          <cell r="J2673" t="str">
            <v>RWH20</v>
          </cell>
        </row>
        <row r="2674">
          <cell r="G2674" t="str">
            <v>RWJBUXTON COTTAGE HOSPITAL</v>
          </cell>
          <cell r="H2674" t="str">
            <v>RWJ</v>
          </cell>
          <cell r="I2674" t="str">
            <v>BUXTON COTTAGE HOSPITAL</v>
          </cell>
          <cell r="J2674" t="str">
            <v>RWJ83</v>
          </cell>
        </row>
        <row r="2675">
          <cell r="G2675" t="str">
            <v>RWJCHEADLE ROYAL HOSPITAL</v>
          </cell>
          <cell r="H2675" t="str">
            <v>RWJ</v>
          </cell>
          <cell r="I2675" t="str">
            <v>CHEADLE ROYAL HOSPITAL</v>
          </cell>
          <cell r="J2675" t="str">
            <v>RWJ89</v>
          </cell>
        </row>
        <row r="2676">
          <cell r="G2676" t="str">
            <v>RWJCHERRY TREE HOSPITAL</v>
          </cell>
          <cell r="H2676" t="str">
            <v>RWJ</v>
          </cell>
          <cell r="I2676" t="str">
            <v>CHERRY TREE HOSPITAL</v>
          </cell>
          <cell r="J2676" t="str">
            <v>RWJ03</v>
          </cell>
        </row>
        <row r="2677">
          <cell r="G2677" t="str">
            <v>RWJSHIRE HILL HOSPITAL</v>
          </cell>
          <cell r="H2677" t="str">
            <v>RWJ</v>
          </cell>
          <cell r="I2677" t="str">
            <v>SHIRE HILL HOSPITAL</v>
          </cell>
          <cell r="J2677" t="str">
            <v>RWJ97</v>
          </cell>
        </row>
        <row r="2678">
          <cell r="G2678" t="str">
            <v>RWJST THOMAS HOSPITAL</v>
          </cell>
          <cell r="H2678" t="str">
            <v>RWJ</v>
          </cell>
          <cell r="I2678" t="str">
            <v>ST THOMAS HOSPITAL</v>
          </cell>
          <cell r="J2678" t="str">
            <v>RWJ04</v>
          </cell>
        </row>
        <row r="2679">
          <cell r="G2679" t="str">
            <v>RWJSTEPPING HILL HOSPITAL</v>
          </cell>
          <cell r="H2679" t="str">
            <v>RWJ</v>
          </cell>
          <cell r="I2679" t="str">
            <v>STEPPING HILL HOSPITAL</v>
          </cell>
          <cell r="J2679" t="str">
            <v>RWJ09</v>
          </cell>
        </row>
        <row r="2680">
          <cell r="G2680" t="str">
            <v>RWJTHE MEADOWS</v>
          </cell>
          <cell r="H2680" t="str">
            <v>RWJ</v>
          </cell>
          <cell r="I2680" t="str">
            <v>THE MEADOWS</v>
          </cell>
          <cell r="J2680" t="str">
            <v>RWJ88</v>
          </cell>
        </row>
        <row r="2681">
          <cell r="G2681" t="str">
            <v>RWKASHANTI HOUSE</v>
          </cell>
          <cell r="H2681" t="str">
            <v>RWK</v>
          </cell>
          <cell r="I2681" t="str">
            <v>ASHANTI HOUSE</v>
          </cell>
          <cell r="J2681" t="str">
            <v>RWK2Y</v>
          </cell>
        </row>
        <row r="2682">
          <cell r="G2682" t="str">
            <v>RWKBARFORD AVENUE RESOURCE CENTRE</v>
          </cell>
          <cell r="H2682" t="str">
            <v>RWK</v>
          </cell>
          <cell r="I2682" t="str">
            <v>BARFORD AVENUE RESOURCE CENTRE</v>
          </cell>
          <cell r="J2682" t="str">
            <v>RWK1M</v>
          </cell>
        </row>
        <row r="2683">
          <cell r="G2683" t="str">
            <v>RWKBEACON HOUSE</v>
          </cell>
          <cell r="H2683" t="str">
            <v>RWK</v>
          </cell>
          <cell r="I2683" t="str">
            <v>BEACON HOUSE</v>
          </cell>
          <cell r="J2683" t="str">
            <v>RWK1N</v>
          </cell>
        </row>
        <row r="2684">
          <cell r="G2684" t="str">
            <v>RWKBEDFORD HEALTH VILLAGE</v>
          </cell>
          <cell r="H2684" t="str">
            <v>RWK</v>
          </cell>
          <cell r="I2684" t="str">
            <v>BEDFORD HEALTH VILLAGE</v>
          </cell>
          <cell r="J2684" t="str">
            <v>RWK1R</v>
          </cell>
        </row>
        <row r="2685">
          <cell r="G2685" t="str">
            <v>RWKBEDFORD HOSPITAL</v>
          </cell>
          <cell r="H2685" t="str">
            <v>RWK</v>
          </cell>
          <cell r="I2685" t="str">
            <v>BEDFORD HOSPITAL</v>
          </cell>
          <cell r="J2685" t="str">
            <v>RWK2M</v>
          </cell>
        </row>
        <row r="2686">
          <cell r="G2686" t="str">
            <v>RWKBEECH CLOSE RESOURCE CENTRE</v>
          </cell>
          <cell r="H2686" t="str">
            <v>RWK</v>
          </cell>
          <cell r="I2686" t="str">
            <v>BEECH CLOSE RESOURCE CENTRE</v>
          </cell>
          <cell r="J2686" t="str">
            <v>RWK1P</v>
          </cell>
        </row>
        <row r="2687">
          <cell r="G2687" t="str">
            <v>RWKBIGGLESWADE HOSPITAL SPRING HOUSE</v>
          </cell>
          <cell r="H2687" t="str">
            <v>RWK</v>
          </cell>
          <cell r="I2687" t="str">
            <v>BIGGLESWADE HOSPITAL SPRING HOUSE</v>
          </cell>
          <cell r="J2687" t="str">
            <v>RWK1Q</v>
          </cell>
        </row>
        <row r="2688">
          <cell r="G2688" t="str">
            <v>RWKCHARTER HOUSE</v>
          </cell>
          <cell r="H2688" t="str">
            <v>RWK</v>
          </cell>
          <cell r="I2688" t="str">
            <v>CHARTER HOUSE</v>
          </cell>
          <cell r="J2688" t="str">
            <v>RWK2T</v>
          </cell>
        </row>
        <row r="2689">
          <cell r="G2689" t="str">
            <v>RWKCITY AND HACKNEY CENTRE FOR MENTAL HEALTH</v>
          </cell>
          <cell r="H2689" t="str">
            <v>RWK</v>
          </cell>
          <cell r="I2689" t="str">
            <v>CITY AND HACKNEY CENTRE FOR MENTAL HEALTH</v>
          </cell>
          <cell r="J2689" t="str">
            <v>RWK62</v>
          </cell>
        </row>
        <row r="2690">
          <cell r="G2690" t="str">
            <v>RWKCROMBIE HOUSE</v>
          </cell>
          <cell r="H2690" t="str">
            <v>RWK</v>
          </cell>
          <cell r="I2690" t="str">
            <v>CROMBIE HOUSE</v>
          </cell>
          <cell r="J2690" t="str">
            <v>RWK1T</v>
          </cell>
        </row>
        <row r="2691">
          <cell r="G2691" t="str">
            <v>RWKDISABILITY RESOURCE CENTRE</v>
          </cell>
          <cell r="H2691" t="str">
            <v>RWK</v>
          </cell>
          <cell r="I2691" t="str">
            <v>DISABILITY RESOURCE CENTRE</v>
          </cell>
          <cell r="J2691" t="str">
            <v>RWK1V</v>
          </cell>
        </row>
        <row r="2692">
          <cell r="G2692" t="str">
            <v>RWKEAST HAM CARE CENTRE</v>
          </cell>
          <cell r="H2692" t="str">
            <v>RWK</v>
          </cell>
          <cell r="I2692" t="str">
            <v>EAST HAM CARE CENTRE</v>
          </cell>
          <cell r="J2692" t="str">
            <v>RWK89</v>
          </cell>
        </row>
        <row r="2693">
          <cell r="G2693" t="str">
            <v>RWKEMPOWA</v>
          </cell>
          <cell r="H2693" t="str">
            <v>RWK</v>
          </cell>
          <cell r="I2693" t="str">
            <v>EMPOWA</v>
          </cell>
          <cell r="J2693" t="str">
            <v>RWK1W</v>
          </cell>
        </row>
        <row r="2694">
          <cell r="G2694" t="str">
            <v>RWKENHANCED CARE SERVICE</v>
          </cell>
          <cell r="H2694" t="str">
            <v>RWK</v>
          </cell>
          <cell r="I2694" t="str">
            <v>ENHANCED CARE SERVICE</v>
          </cell>
          <cell r="J2694" t="str">
            <v>RWK2H</v>
          </cell>
        </row>
        <row r="2695">
          <cell r="G2695" t="str">
            <v>RWKFORENSIC CENTRE FOR MENTAL HEALTH</v>
          </cell>
          <cell r="H2695" t="str">
            <v>RWK</v>
          </cell>
          <cell r="I2695" t="str">
            <v>FORENSIC CENTRE FOR MENTAL HEALTH</v>
          </cell>
          <cell r="J2695" t="str">
            <v>RWK60</v>
          </cell>
        </row>
        <row r="2696">
          <cell r="G2696" t="str">
            <v>RWKHEALTH LINK BROMHAM ROAD</v>
          </cell>
          <cell r="H2696" t="str">
            <v>RWK</v>
          </cell>
          <cell r="I2696" t="str">
            <v>HEALTH LINK BROMHAM ROAD</v>
          </cell>
          <cell r="J2696" t="str">
            <v>RWK1X</v>
          </cell>
        </row>
        <row r="2697">
          <cell r="G2697" t="str">
            <v>RWKKELVIN GROVE</v>
          </cell>
          <cell r="H2697" t="str">
            <v>RWK</v>
          </cell>
          <cell r="I2697" t="str">
            <v>KELVIN GROVE</v>
          </cell>
          <cell r="J2697" t="str">
            <v>RWK1Y</v>
          </cell>
        </row>
        <row r="2698">
          <cell r="G2698" t="str">
            <v>RWKLONDON ROAD REHABILITATION</v>
          </cell>
          <cell r="H2698" t="str">
            <v>RWK</v>
          </cell>
          <cell r="I2698" t="str">
            <v>LONDON ROAD REHABILITATION</v>
          </cell>
          <cell r="J2698" t="str">
            <v>RWK2W</v>
          </cell>
        </row>
        <row r="2699">
          <cell r="G2699" t="str">
            <v>RWKLUTON &amp; CENTRAL BEDS MHIP</v>
          </cell>
          <cell r="H2699" t="str">
            <v>RWK</v>
          </cell>
          <cell r="I2699" t="str">
            <v>LUTON &amp; CENTRAL BEDS MHIP</v>
          </cell>
          <cell r="J2699" t="str">
            <v>RWK2X</v>
          </cell>
        </row>
        <row r="2700">
          <cell r="G2700" t="str">
            <v>RWKLUTON &amp; DUNSTABLE HOSPITAL</v>
          </cell>
          <cell r="H2700" t="str">
            <v>RWK</v>
          </cell>
          <cell r="I2700" t="str">
            <v>LUTON &amp; DUNSTABLE HOSPITAL</v>
          </cell>
          <cell r="J2700" t="str">
            <v>RWK2V</v>
          </cell>
        </row>
        <row r="2701">
          <cell r="G2701" t="str">
            <v>RWKMEADOW LODGE</v>
          </cell>
          <cell r="H2701" t="str">
            <v>RWK</v>
          </cell>
          <cell r="I2701" t="str">
            <v>MEADOW LODGE</v>
          </cell>
          <cell r="J2701" t="str">
            <v>RWK2F</v>
          </cell>
        </row>
        <row r="2702">
          <cell r="G2702" t="str">
            <v>RWKNEWHAM CENTRE FOR MENTAL HEALTH</v>
          </cell>
          <cell r="H2702" t="str">
            <v>RWK</v>
          </cell>
          <cell r="I2702" t="str">
            <v>NEWHAM CENTRE FOR MENTAL HEALTH</v>
          </cell>
          <cell r="J2702" t="str">
            <v>RWK46</v>
          </cell>
        </row>
        <row r="2703">
          <cell r="G2703" t="str">
            <v>RWKOAKLEY COURT</v>
          </cell>
          <cell r="H2703" t="str">
            <v>RWK</v>
          </cell>
          <cell r="I2703" t="str">
            <v>OAKLEY COURT</v>
          </cell>
          <cell r="J2703" t="str">
            <v>RWK2A</v>
          </cell>
        </row>
        <row r="2704">
          <cell r="G2704" t="str">
            <v>RWKROMAN COURT</v>
          </cell>
          <cell r="H2704" t="str">
            <v>RWK</v>
          </cell>
          <cell r="I2704" t="str">
            <v>ROMAN COURT</v>
          </cell>
          <cell r="J2704" t="str">
            <v>RWK2C</v>
          </cell>
        </row>
        <row r="2705">
          <cell r="G2705" t="str">
            <v>RWKRUSH COURT</v>
          </cell>
          <cell r="H2705" t="str">
            <v>RWK</v>
          </cell>
          <cell r="I2705" t="str">
            <v>RUSH COURT</v>
          </cell>
          <cell r="J2705" t="str">
            <v>RWK2D</v>
          </cell>
        </row>
        <row r="2706">
          <cell r="G2706" t="str">
            <v>RWKSHORT STAY MEDICAL UNIT</v>
          </cell>
          <cell r="H2706" t="str">
            <v>RWK</v>
          </cell>
          <cell r="I2706" t="str">
            <v>SHORT STAY MEDICAL UNIT</v>
          </cell>
          <cell r="J2706" t="str">
            <v>RWK2E</v>
          </cell>
        </row>
        <row r="2707">
          <cell r="G2707" t="str">
            <v>RWKTHAMES HOUSE</v>
          </cell>
          <cell r="H2707" t="str">
            <v>RWK</v>
          </cell>
          <cell r="I2707" t="str">
            <v>THAMES HOUSE</v>
          </cell>
          <cell r="J2707" t="str">
            <v>RWK28</v>
          </cell>
        </row>
        <row r="2708">
          <cell r="G2708" t="str">
            <v>RWKTHE COPPICE</v>
          </cell>
          <cell r="H2708" t="str">
            <v>RWK</v>
          </cell>
          <cell r="I2708" t="str">
            <v>THE COPPICE</v>
          </cell>
          <cell r="J2708" t="str">
            <v>RWK2G</v>
          </cell>
        </row>
        <row r="2709">
          <cell r="G2709" t="str">
            <v>RWKTHE LAWNS</v>
          </cell>
          <cell r="H2709" t="str">
            <v>RWK</v>
          </cell>
          <cell r="I2709" t="str">
            <v>THE LAWNS</v>
          </cell>
          <cell r="J2709" t="str">
            <v>RWK2J</v>
          </cell>
        </row>
        <row r="2710">
          <cell r="G2710" t="str">
            <v>RWKTHE LODGE</v>
          </cell>
          <cell r="H2710" t="str">
            <v>RWK</v>
          </cell>
          <cell r="I2710" t="str">
            <v>THE LODGE</v>
          </cell>
          <cell r="J2710" t="str">
            <v>RWK06</v>
          </cell>
        </row>
        <row r="2711">
          <cell r="G2711" t="str">
            <v>RWKTHE WILLOWS</v>
          </cell>
          <cell r="H2711" t="str">
            <v>RWK</v>
          </cell>
          <cell r="I2711" t="str">
            <v>THE WILLOWS</v>
          </cell>
          <cell r="J2711" t="str">
            <v>RWK2Q</v>
          </cell>
        </row>
        <row r="2712">
          <cell r="G2712" t="str">
            <v>RWKTOWER HAMLETS CENTRE FOR MENTAL HEALTH</v>
          </cell>
          <cell r="H2712" t="str">
            <v>RWK</v>
          </cell>
          <cell r="I2712" t="str">
            <v>TOWER HAMLETS CENTRE FOR MENTAL HEALTH</v>
          </cell>
          <cell r="J2712" t="str">
            <v>RWK61</v>
          </cell>
        </row>
        <row r="2713">
          <cell r="G2713" t="str">
            <v>RWKTWINWOODS</v>
          </cell>
          <cell r="H2713" t="str">
            <v>RWK</v>
          </cell>
          <cell r="I2713" t="str">
            <v>TWINWOODS</v>
          </cell>
          <cell r="J2713" t="str">
            <v>RWK2L</v>
          </cell>
        </row>
        <row r="2714">
          <cell r="G2714" t="str">
            <v>RWKWHICHELLOS WHARF</v>
          </cell>
          <cell r="H2714" t="str">
            <v>RWK</v>
          </cell>
          <cell r="I2714" t="str">
            <v>WHICHELLOS WHARF</v>
          </cell>
          <cell r="J2714" t="str">
            <v>RWK2N</v>
          </cell>
        </row>
        <row r="2715">
          <cell r="G2715" t="str">
            <v>RWKWOLFSON HOUSE</v>
          </cell>
          <cell r="H2715" t="str">
            <v>RWK</v>
          </cell>
          <cell r="I2715" t="str">
            <v>WOLFSON HOUSE</v>
          </cell>
          <cell r="J2715" t="str">
            <v>RWK85</v>
          </cell>
        </row>
        <row r="2716">
          <cell r="G2716" t="str">
            <v>RWKWOODLEA CLINIC</v>
          </cell>
          <cell r="H2716" t="str">
            <v>RWK</v>
          </cell>
          <cell r="I2716" t="str">
            <v>WOODLEA CLINIC</v>
          </cell>
          <cell r="J2716" t="str">
            <v>RWK2P</v>
          </cell>
        </row>
        <row r="2717">
          <cell r="G2717" t="str">
            <v>RWPALEXANDRA HOSPITAL</v>
          </cell>
          <cell r="H2717" t="str">
            <v>RWP</v>
          </cell>
          <cell r="I2717" t="str">
            <v>ALEXANDRA HOSPITAL</v>
          </cell>
          <cell r="J2717" t="str">
            <v>RWP01</v>
          </cell>
        </row>
        <row r="2718">
          <cell r="G2718" t="str">
            <v>RWPKIDDERMINSTER HOSPITAL</v>
          </cell>
          <cell r="H2718" t="str">
            <v>RWP</v>
          </cell>
          <cell r="I2718" t="str">
            <v>KIDDERMINSTER HOSPITAL</v>
          </cell>
          <cell r="J2718" t="str">
            <v>RWP31</v>
          </cell>
        </row>
        <row r="2719">
          <cell r="G2719" t="str">
            <v>RWPKIDDERMINSTER TREATMENT CENTRE</v>
          </cell>
          <cell r="H2719" t="str">
            <v>RWP</v>
          </cell>
          <cell r="I2719" t="str">
            <v>KIDDERMINSTER TREATMENT CENTRE</v>
          </cell>
          <cell r="J2719" t="str">
            <v>RWPTC</v>
          </cell>
        </row>
        <row r="2720">
          <cell r="G2720" t="str">
            <v>RWPWORCESTERSHIRE ROYAL HOSPITAL</v>
          </cell>
          <cell r="H2720" t="str">
            <v>RWP</v>
          </cell>
          <cell r="I2720" t="str">
            <v>WORCESTERSHIRE ROYAL HOSPITAL</v>
          </cell>
          <cell r="J2720" t="str">
            <v>RWP50</v>
          </cell>
        </row>
        <row r="2721">
          <cell r="G2721" t="str">
            <v>RWR(SOVEREIGN HOUSE) HILL END LANE (SITE 3)</v>
          </cell>
          <cell r="H2721" t="str">
            <v>RWR</v>
          </cell>
          <cell r="I2721" t="str">
            <v>(SOVEREIGN HOUSE) HILL END LANE (SITE 3)</v>
          </cell>
          <cell r="J2721" t="str">
            <v>RWR08</v>
          </cell>
        </row>
        <row r="2722">
          <cell r="G2722" t="str">
            <v>RWRABBEY &amp; DEACON UNITS</v>
          </cell>
          <cell r="H2722" t="str">
            <v>RWR</v>
          </cell>
          <cell r="I2722" t="str">
            <v>ABBEY &amp; DEACON UNITS</v>
          </cell>
          <cell r="J2722" t="str">
            <v>RWR12</v>
          </cell>
        </row>
        <row r="2723">
          <cell r="G2723" t="str">
            <v>RWRADTU (SHRODELLS)</v>
          </cell>
          <cell r="H2723" t="str">
            <v>RWR</v>
          </cell>
          <cell r="I2723" t="str">
            <v>ADTU (SHRODELLS)</v>
          </cell>
          <cell r="J2723" t="str">
            <v>RWRP6</v>
          </cell>
        </row>
        <row r="2724">
          <cell r="G2724" t="str">
            <v>RWRADTU EAST AND NORTH</v>
          </cell>
          <cell r="H2724" t="str">
            <v>RWR</v>
          </cell>
          <cell r="I2724" t="str">
            <v>ADTU EAST AND NORTH</v>
          </cell>
          <cell r="J2724" t="str">
            <v>RWRPF</v>
          </cell>
        </row>
        <row r="2725">
          <cell r="G2725" t="str">
            <v>RWRADULT MENTAL HEALTH UNIT (GAINSFORD HOUSE)</v>
          </cell>
          <cell r="H2725" t="str">
            <v>RWR</v>
          </cell>
          <cell r="I2725" t="str">
            <v>ADULT MENTAL HEALTH UNIT (GAINSFORD HOUSE)</v>
          </cell>
          <cell r="J2725" t="str">
            <v>RWR79</v>
          </cell>
        </row>
        <row r="2726">
          <cell r="G2726" t="str">
            <v>RWRADULT MENTAL HEALTH UNIT (HAMPDEN HOUSE)</v>
          </cell>
          <cell r="H2726" t="str">
            <v>RWR</v>
          </cell>
          <cell r="I2726" t="str">
            <v>ADULT MENTAL HEALTH UNIT (HAMPDEN HOUSE)</v>
          </cell>
          <cell r="J2726" t="str">
            <v>RWR78</v>
          </cell>
        </row>
        <row r="2727">
          <cell r="G2727" t="str">
            <v>RWRAOT N HERTS &amp; STEVENAGE</v>
          </cell>
          <cell r="H2727" t="str">
            <v>RWR</v>
          </cell>
          <cell r="I2727" t="str">
            <v>AOT N HERTS &amp; STEVENAGE</v>
          </cell>
          <cell r="J2727" t="str">
            <v>RWRPA</v>
          </cell>
        </row>
        <row r="2728">
          <cell r="G2728" t="str">
            <v>RWRAPPLETREES &amp; CHERRYTREES</v>
          </cell>
          <cell r="H2728" t="str">
            <v>RWR</v>
          </cell>
          <cell r="I2728" t="str">
            <v>APPLETREES &amp; CHERRYTREES</v>
          </cell>
          <cell r="J2728" t="str">
            <v>RWR15</v>
          </cell>
        </row>
        <row r="2729">
          <cell r="G2729" t="str">
            <v>RWRCATT NORTH HERTS</v>
          </cell>
          <cell r="H2729" t="str">
            <v>RWR</v>
          </cell>
          <cell r="I2729" t="str">
            <v>CATT NORTH HERTS</v>
          </cell>
          <cell r="J2729" t="str">
            <v>RWRP9</v>
          </cell>
        </row>
        <row r="2730">
          <cell r="G2730" t="str">
            <v>RWRCOMMUNITY DRUG AND ALCOHOL UNIT (STATION RD)</v>
          </cell>
          <cell r="H2730" t="str">
            <v>RWR</v>
          </cell>
          <cell r="I2730" t="str">
            <v>COMMUNITY DRUG AND ALCOHOL UNIT (STATION RD)</v>
          </cell>
          <cell r="J2730" t="str">
            <v>RWR73</v>
          </cell>
        </row>
        <row r="2731">
          <cell r="G2731" t="str">
            <v>RWRCOMMUNITY SUPPORT UNIT (WATFORD)</v>
          </cell>
          <cell r="H2731" t="str">
            <v>RWR</v>
          </cell>
          <cell r="I2731" t="str">
            <v>COMMUNITY SUPPORT UNIT (WATFORD)</v>
          </cell>
          <cell r="J2731" t="str">
            <v>RWR19</v>
          </cell>
        </row>
        <row r="2732">
          <cell r="G2732" t="str">
            <v>RWRDAY HOSPITAL</v>
          </cell>
          <cell r="H2732" t="str">
            <v>RWR</v>
          </cell>
          <cell r="I2732" t="str">
            <v>DAY HOSPITAL</v>
          </cell>
          <cell r="J2732" t="str">
            <v>RWRF5</v>
          </cell>
        </row>
        <row r="2733">
          <cell r="G2733" t="str">
            <v>RWRELDERLY MENTAL AND INFIRM UNIT ELIZABETH COURT</v>
          </cell>
          <cell r="H2733" t="str">
            <v>RWR</v>
          </cell>
          <cell r="I2733" t="str">
            <v>ELDERLY MENTAL AND INFIRM UNIT ELIZABETH COURT</v>
          </cell>
          <cell r="J2733" t="str">
            <v>RWR77</v>
          </cell>
        </row>
        <row r="2734">
          <cell r="G2734" t="str">
            <v>RWRELDERLY MENTAL AND INFIRM UNIT VICTORIA COURT</v>
          </cell>
          <cell r="H2734" t="str">
            <v>RWR</v>
          </cell>
          <cell r="I2734" t="str">
            <v>ELDERLY MENTAL AND INFIRM UNIT VICTORIA COURT</v>
          </cell>
          <cell r="J2734" t="str">
            <v>RWR76</v>
          </cell>
        </row>
        <row r="2735">
          <cell r="G2735" t="str">
            <v>RWRERIC SHEPHERD ADMINISTRATION</v>
          </cell>
          <cell r="H2735" t="str">
            <v>RWR</v>
          </cell>
          <cell r="I2735" t="str">
            <v>ERIC SHEPHERD ADMINISTRATION</v>
          </cell>
          <cell r="J2735" t="str">
            <v>RWR23</v>
          </cell>
        </row>
        <row r="2736">
          <cell r="G2736" t="str">
            <v>RWRHEMEL HEMPSTEAD GENERAL HOSPITAL</v>
          </cell>
          <cell r="H2736" t="str">
            <v>RWR</v>
          </cell>
          <cell r="I2736" t="str">
            <v>HEMEL HEMPSTEAD GENERAL HOSPITAL</v>
          </cell>
          <cell r="J2736" t="str">
            <v>RWR98</v>
          </cell>
        </row>
        <row r="2737">
          <cell r="G2737" t="str">
            <v>RWRHERTS AND ESSEX HOSPITAL</v>
          </cell>
          <cell r="H2737" t="str">
            <v>RWR</v>
          </cell>
          <cell r="I2737" t="str">
            <v>HERTS AND ESSEX HOSPITAL</v>
          </cell>
          <cell r="J2737" t="str">
            <v>RWR26</v>
          </cell>
        </row>
        <row r="2738">
          <cell r="G2738" t="str">
            <v>RWRHORNETS WARD</v>
          </cell>
          <cell r="H2738" t="str">
            <v>RWR</v>
          </cell>
          <cell r="I2738" t="str">
            <v>HORNETS WARD</v>
          </cell>
          <cell r="J2738" t="str">
            <v>RWR29</v>
          </cell>
        </row>
        <row r="2739">
          <cell r="G2739" t="str">
            <v>RWRKINGSLEY GREEN</v>
          </cell>
          <cell r="H2739" t="str">
            <v>RWR</v>
          </cell>
          <cell r="I2739" t="str">
            <v>KINGSLEY GREEN</v>
          </cell>
          <cell r="J2739" t="str">
            <v>RWR96</v>
          </cell>
        </row>
        <row r="2740">
          <cell r="G2740" t="str">
            <v>RWRLAMBOURN GROVE</v>
          </cell>
          <cell r="H2740" t="str">
            <v>RWR</v>
          </cell>
          <cell r="I2740" t="str">
            <v>LAMBOURN GROVE</v>
          </cell>
          <cell r="J2740" t="str">
            <v>RWR31</v>
          </cell>
        </row>
        <row r="2741">
          <cell r="G2741" t="str">
            <v>RWRLEXDEN SITE</v>
          </cell>
          <cell r="H2741" t="str">
            <v>RWR</v>
          </cell>
          <cell r="I2741" t="str">
            <v>LEXDEN SITE</v>
          </cell>
          <cell r="J2741" t="str">
            <v>RWRG7</v>
          </cell>
        </row>
        <row r="2742">
          <cell r="G2742" t="str">
            <v>RWRLISTER ADULT ASTON WARD MENTAL HEALTH UNIT</v>
          </cell>
          <cell r="H2742" t="str">
            <v>RWR</v>
          </cell>
          <cell r="I2742" t="str">
            <v>LISTER ADULT ASTON WARD MENTAL HEALTH UNIT</v>
          </cell>
          <cell r="J2742" t="str">
            <v>RWRA3</v>
          </cell>
        </row>
        <row r="2743">
          <cell r="G2743" t="str">
            <v>RWRLISTER ADULT WILBURY WARD MHU</v>
          </cell>
          <cell r="H2743" t="str">
            <v>RWR</v>
          </cell>
          <cell r="I2743" t="str">
            <v>LISTER ADULT WILBURY WARD MHU</v>
          </cell>
          <cell r="J2743" t="str">
            <v>RWRA4</v>
          </cell>
        </row>
        <row r="2744">
          <cell r="G2744" t="str">
            <v>RWRLISTER ELDERLY EDENBROOK WARD MENTAL HEALTH UNIT</v>
          </cell>
          <cell r="H2744" t="str">
            <v>RWR</v>
          </cell>
          <cell r="I2744" t="str">
            <v>LISTER ELDERLY EDENBROOK WARD MENTAL HEALTH UNIT</v>
          </cell>
          <cell r="J2744" t="str">
            <v>RWRA5</v>
          </cell>
        </row>
        <row r="2745">
          <cell r="G2745" t="str">
            <v>RWRLISTER ELDERLY FAIRLANDS WARD MENTAL HEALTH UNIT</v>
          </cell>
          <cell r="H2745" t="str">
            <v>RWR</v>
          </cell>
          <cell r="I2745" t="str">
            <v>LISTER ELDERLY FAIRLANDS WARD MENTAL HEALTH UNIT</v>
          </cell>
          <cell r="J2745" t="str">
            <v>RWRA6</v>
          </cell>
        </row>
        <row r="2746">
          <cell r="G2746" t="str">
            <v>RWRLISTER HOSPITAL</v>
          </cell>
          <cell r="H2746" t="str">
            <v>RWR</v>
          </cell>
          <cell r="I2746" t="str">
            <v>LISTER HOSPITAL</v>
          </cell>
          <cell r="J2746" t="str">
            <v>RWR97</v>
          </cell>
        </row>
        <row r="2747">
          <cell r="G2747" t="str">
            <v>RWRLITTLE PLUMSTEAD HOSPITAL</v>
          </cell>
          <cell r="H2747" t="str">
            <v>RWR</v>
          </cell>
          <cell r="I2747" t="str">
            <v>LITTLE PLUMSTEAD HOSPITAL</v>
          </cell>
          <cell r="J2747" t="str">
            <v>RWRF3</v>
          </cell>
        </row>
        <row r="2748">
          <cell r="G2748" t="str">
            <v>RWRLOGANDENE</v>
          </cell>
          <cell r="H2748" t="str">
            <v>RWR</v>
          </cell>
          <cell r="I2748" t="str">
            <v>LOGANDENE</v>
          </cell>
          <cell r="J2748" t="str">
            <v>RWRP2</v>
          </cell>
        </row>
        <row r="2749">
          <cell r="G2749" t="str">
            <v>RWRLOGANDENE EMI UNIT</v>
          </cell>
          <cell r="H2749" t="str">
            <v>RWR</v>
          </cell>
          <cell r="I2749" t="str">
            <v>LOGANDENE EMI UNIT</v>
          </cell>
          <cell r="J2749" t="str">
            <v>RWR32</v>
          </cell>
        </row>
        <row r="2750">
          <cell r="G2750" t="str">
            <v>RWRMENTAL HEALTH SERVICE (ALBANY LODGE)</v>
          </cell>
          <cell r="H2750" t="str">
            <v>RWR</v>
          </cell>
          <cell r="I2750" t="str">
            <v>MENTAL HEALTH SERVICE (ALBANY LODGE)</v>
          </cell>
          <cell r="J2750" t="str">
            <v>RWR13</v>
          </cell>
        </row>
        <row r="2751">
          <cell r="G2751" t="str">
            <v>RWRMENTAL HEALTH SERVICE (LISTER HOSPITAL)</v>
          </cell>
          <cell r="H2751" t="str">
            <v>RWR</v>
          </cell>
          <cell r="I2751" t="str">
            <v>MENTAL HEALTH SERVICE (LISTER HOSPITAL)</v>
          </cell>
          <cell r="J2751" t="str">
            <v>RWR34</v>
          </cell>
        </row>
        <row r="2752">
          <cell r="G2752" t="str">
            <v>RWRMENTAL HEALTH SERVICE (THE MEADOWS)</v>
          </cell>
          <cell r="H2752" t="str">
            <v>RWR</v>
          </cell>
          <cell r="I2752" t="str">
            <v>MENTAL HEALTH SERVICE (THE MEADOWS)</v>
          </cell>
          <cell r="J2752" t="str">
            <v>RWR60</v>
          </cell>
        </row>
        <row r="2753">
          <cell r="G2753" t="str">
            <v>RWRMHU SHRODELLS (ADULT ESSEX WARD)</v>
          </cell>
          <cell r="H2753" t="str">
            <v>RWR</v>
          </cell>
          <cell r="I2753" t="str">
            <v>MHU SHRODELLS (ADULT ESSEX WARD)</v>
          </cell>
          <cell r="J2753" t="str">
            <v>RWRA1</v>
          </cell>
        </row>
        <row r="2754">
          <cell r="G2754" t="str">
            <v>RWRMHU SHRODELLS (ADULT MALDEN WARD)</v>
          </cell>
          <cell r="H2754" t="str">
            <v>RWR</v>
          </cell>
          <cell r="I2754" t="str">
            <v>MHU SHRODELLS (ADULT MALDEN WARD)</v>
          </cell>
          <cell r="J2754" t="str">
            <v>RWRA2</v>
          </cell>
        </row>
        <row r="2755">
          <cell r="G2755" t="str">
            <v>RWRNASCOT LAWN</v>
          </cell>
          <cell r="H2755" t="str">
            <v>RWR</v>
          </cell>
          <cell r="I2755" t="str">
            <v>NASCOT LAWN</v>
          </cell>
          <cell r="J2755" t="str">
            <v>RWR37</v>
          </cell>
        </row>
        <row r="2756">
          <cell r="G2756" t="str">
            <v>RWRPROSPECT HOUSE</v>
          </cell>
          <cell r="H2756" t="str">
            <v>RWR</v>
          </cell>
          <cell r="I2756" t="str">
            <v>PROSPECT HOUSE</v>
          </cell>
          <cell r="J2756" t="str">
            <v>RWR45</v>
          </cell>
        </row>
        <row r="2757">
          <cell r="G2757" t="str">
            <v>RWRQE2 ADULT MYMMS WARD MENTAL HEALTH UNIT</v>
          </cell>
          <cell r="H2757" t="str">
            <v>RWR</v>
          </cell>
          <cell r="I2757" t="str">
            <v>QE2 ADULT MYMMS WARD MENTAL HEALTH UNIT</v>
          </cell>
          <cell r="J2757" t="str">
            <v>RWRA8</v>
          </cell>
        </row>
        <row r="2758">
          <cell r="G2758" t="str">
            <v>RWRQE2 ADULT WELWYN WARD MENTAL HEALTH UNIT</v>
          </cell>
          <cell r="H2758" t="str">
            <v>RWR</v>
          </cell>
          <cell r="I2758" t="str">
            <v>QE2 ADULT WELWYN WARD MENTAL HEALTH UNIT</v>
          </cell>
          <cell r="J2758" t="str">
            <v>RWRA7</v>
          </cell>
        </row>
        <row r="2759">
          <cell r="G2759" t="str">
            <v>RWRQE2 MOTHER &amp; BABY THUMBSWOOD UNIT MENTAL HEALTH UNIT</v>
          </cell>
          <cell r="H2759" t="str">
            <v>RWR</v>
          </cell>
          <cell r="I2759" t="str">
            <v>QE2 MOTHER &amp; BABY THUMBSWOOD UNIT MENTAL HEALTH UNIT</v>
          </cell>
          <cell r="J2759" t="str">
            <v>RWRA9</v>
          </cell>
        </row>
        <row r="2760">
          <cell r="G2760" t="str">
            <v>RWRRAID - NORTH EAST</v>
          </cell>
          <cell r="H2760" t="str">
            <v>RWR</v>
          </cell>
          <cell r="I2760" t="str">
            <v>RAID - NORTH EAST</v>
          </cell>
          <cell r="J2760" t="str">
            <v>RWRPL</v>
          </cell>
        </row>
        <row r="2761">
          <cell r="G2761" t="str">
            <v>RWRRAID - SOUTH WEST HERTS</v>
          </cell>
          <cell r="H2761" t="str">
            <v>RWR</v>
          </cell>
          <cell r="I2761" t="str">
            <v>RAID - SOUTH WEST HERTS</v>
          </cell>
          <cell r="J2761" t="str">
            <v>RWRPK</v>
          </cell>
        </row>
        <row r="2762">
          <cell r="G2762" t="str">
            <v>RWRSAFFRON GROUND</v>
          </cell>
          <cell r="H2762" t="str">
            <v>RWR</v>
          </cell>
          <cell r="I2762" t="str">
            <v>SAFFRON GROUND</v>
          </cell>
          <cell r="J2762" t="str">
            <v>RWRF7</v>
          </cell>
        </row>
        <row r="2763">
          <cell r="G2763" t="str">
            <v>RWRSEWARD LODGE</v>
          </cell>
          <cell r="H2763" t="str">
            <v>RWR</v>
          </cell>
          <cell r="I2763" t="str">
            <v>SEWARD LODGE</v>
          </cell>
          <cell r="J2763" t="str">
            <v>RWR47</v>
          </cell>
        </row>
        <row r="2764">
          <cell r="G2764" t="str">
            <v>RWRSHRODELLS UNIT</v>
          </cell>
          <cell r="H2764" t="str">
            <v>RWR</v>
          </cell>
          <cell r="I2764" t="str">
            <v>SHRODELLS UNIT</v>
          </cell>
          <cell r="J2764" t="str">
            <v>RWR74</v>
          </cell>
        </row>
        <row r="2765">
          <cell r="G2765" t="str">
            <v>RWRSOUTH WEST HERTS COMMUNITY DRUG ALCOHOL UNIT (CDAT)</v>
          </cell>
          <cell r="H2765" t="str">
            <v>RWR</v>
          </cell>
          <cell r="I2765" t="str">
            <v>SOUTH WEST HERTS COMMUNITY DRUG ALCOHOL UNIT (CDAT)</v>
          </cell>
          <cell r="J2765" t="str">
            <v>RWRE7</v>
          </cell>
        </row>
        <row r="2766">
          <cell r="G2766" t="str">
            <v>RWRSPECIAL CARE BABY UNIT (HEMEL HEMPSTEAD GENERAL HOSPITAL)</v>
          </cell>
          <cell r="H2766" t="str">
            <v>RWR</v>
          </cell>
          <cell r="I2766" t="str">
            <v>SPECIAL CARE BABY UNIT (HEMEL HEMPSTEAD GENERAL HOSPITAL)</v>
          </cell>
          <cell r="J2766" t="str">
            <v>RWR50</v>
          </cell>
        </row>
        <row r="2767">
          <cell r="G2767" t="str">
            <v>RWRSPECIAL CARE BABY UNIT (WATFORD GENERAL HOSPITAL)</v>
          </cell>
          <cell r="H2767" t="str">
            <v>RWR</v>
          </cell>
          <cell r="I2767" t="str">
            <v>SPECIAL CARE BABY UNIT (WATFORD GENERAL HOSPITAL)</v>
          </cell>
          <cell r="J2767" t="str">
            <v>RWR51</v>
          </cell>
        </row>
        <row r="2768">
          <cell r="G2768" t="str">
            <v>RWRST ALBANS CDC</v>
          </cell>
          <cell r="H2768" t="str">
            <v>RWR</v>
          </cell>
          <cell r="I2768" t="str">
            <v>ST ALBANS CDC</v>
          </cell>
          <cell r="J2768" t="str">
            <v>RWR53</v>
          </cell>
        </row>
        <row r="2769">
          <cell r="G2769" t="str">
            <v>RWRST ALBANS ROAD</v>
          </cell>
          <cell r="H2769" t="str">
            <v>RWR</v>
          </cell>
          <cell r="I2769" t="str">
            <v>ST ALBANS ROAD</v>
          </cell>
          <cell r="J2769" t="str">
            <v>RWR09</v>
          </cell>
        </row>
        <row r="2770">
          <cell r="G2770" t="str">
            <v>RWRST CLAIRES</v>
          </cell>
          <cell r="H2770" t="str">
            <v>RWR</v>
          </cell>
          <cell r="I2770" t="str">
            <v>ST CLAIRES</v>
          </cell>
          <cell r="J2770" t="str">
            <v>RWR54</v>
          </cell>
        </row>
        <row r="2771">
          <cell r="G2771" t="str">
            <v>RWRST JULIANS</v>
          </cell>
          <cell r="H2771" t="str">
            <v>RWR</v>
          </cell>
          <cell r="I2771" t="str">
            <v>ST JULIANS</v>
          </cell>
          <cell r="J2771" t="str">
            <v>RWR55</v>
          </cell>
        </row>
        <row r="2772">
          <cell r="G2772" t="str">
            <v>RWRST MARGARET'S HOSPITAL</v>
          </cell>
          <cell r="H2772" t="str">
            <v>RWR</v>
          </cell>
          <cell r="I2772" t="str">
            <v>ST MARGARET'S HOSPITAL</v>
          </cell>
          <cell r="J2772" t="str">
            <v>RWRG1</v>
          </cell>
        </row>
        <row r="2773">
          <cell r="G2773" t="str">
            <v>RWRST NICHOLAS WARD</v>
          </cell>
          <cell r="H2773" t="str">
            <v>RWR</v>
          </cell>
          <cell r="I2773" t="str">
            <v>ST NICHOLAS WARD</v>
          </cell>
          <cell r="J2773" t="str">
            <v>RWR57</v>
          </cell>
        </row>
        <row r="2774">
          <cell r="G2774" t="str">
            <v>RWRST PAULS (HEMEL HEMPSTEAD)</v>
          </cell>
          <cell r="H2774" t="str">
            <v>RWR</v>
          </cell>
          <cell r="I2774" t="str">
            <v>ST PAULS (HEMEL HEMPSTEAD)</v>
          </cell>
          <cell r="J2774" t="str">
            <v>RWR58</v>
          </cell>
        </row>
        <row r="2775">
          <cell r="G2775" t="str">
            <v>RWRSTEVENAGE CDAT</v>
          </cell>
          <cell r="H2775" t="str">
            <v>RWR</v>
          </cell>
          <cell r="I2775" t="str">
            <v>STEVENAGE CDAT</v>
          </cell>
          <cell r="J2775" t="str">
            <v>RWRP4</v>
          </cell>
        </row>
        <row r="2776">
          <cell r="G2776" t="str">
            <v>RWRSTEVENAGE CMHC</v>
          </cell>
          <cell r="H2776" t="str">
            <v>RWR</v>
          </cell>
          <cell r="I2776" t="str">
            <v>STEVENAGE CMHC</v>
          </cell>
          <cell r="J2776" t="str">
            <v>RWR59</v>
          </cell>
        </row>
        <row r="2777">
          <cell r="G2777" t="str">
            <v>RWRSW CATT</v>
          </cell>
          <cell r="H2777" t="str">
            <v>RWR</v>
          </cell>
          <cell r="I2777" t="str">
            <v>SW CATT</v>
          </cell>
          <cell r="J2777" t="str">
            <v>RWRP7</v>
          </cell>
        </row>
        <row r="2778">
          <cell r="G2778" t="str">
            <v>RWRTHE BEACON</v>
          </cell>
          <cell r="H2778" t="str">
            <v>RWR</v>
          </cell>
          <cell r="I2778" t="str">
            <v>THE BEACON</v>
          </cell>
          <cell r="J2778" t="str">
            <v>RWRG9</v>
          </cell>
        </row>
        <row r="2779">
          <cell r="G2779" t="str">
            <v>RWRTHE KESTRELS</v>
          </cell>
          <cell r="H2779" t="str">
            <v>RWR</v>
          </cell>
          <cell r="I2779" t="str">
            <v>THE KESTRELS</v>
          </cell>
          <cell r="J2779" t="str">
            <v>RWR66</v>
          </cell>
        </row>
        <row r="2780">
          <cell r="G2780" t="str">
            <v>RWRTHE ORCHARDS</v>
          </cell>
          <cell r="H2780" t="str">
            <v>RWR</v>
          </cell>
          <cell r="I2780" t="str">
            <v>THE ORCHARDS</v>
          </cell>
          <cell r="J2780" t="str">
            <v>RWR61</v>
          </cell>
        </row>
        <row r="2781">
          <cell r="G2781" t="str">
            <v>RWRTHE STEWARTS</v>
          </cell>
          <cell r="H2781" t="str">
            <v>RWR</v>
          </cell>
          <cell r="I2781" t="str">
            <v>THE STEWARTS</v>
          </cell>
          <cell r="J2781" t="str">
            <v>RWR62</v>
          </cell>
        </row>
        <row r="2782">
          <cell r="G2782" t="str">
            <v>RWVAOT(EEM)&amp; RIL(EXETER S&amp;W)</v>
          </cell>
          <cell r="H2782" t="str">
            <v>RWV</v>
          </cell>
          <cell r="I2782" t="str">
            <v>AOT(EEM)&amp; RIL(EXETER S&amp;W)</v>
          </cell>
          <cell r="J2782" t="str">
            <v>RWVCY</v>
          </cell>
        </row>
        <row r="2783">
          <cell r="G2783" t="str">
            <v>RWVBIDEFORD AND DISTRICT HOSPITAL</v>
          </cell>
          <cell r="H2783" t="str">
            <v>RWV</v>
          </cell>
          <cell r="I2783" t="str">
            <v>BIDEFORD AND DISTRICT HOSPITAL</v>
          </cell>
          <cell r="J2783" t="str">
            <v>RWV05</v>
          </cell>
        </row>
        <row r="2784">
          <cell r="G2784" t="str">
            <v>RWVCHANNINGS WOOD (HEALTH)</v>
          </cell>
          <cell r="H2784" t="str">
            <v>RWV</v>
          </cell>
          <cell r="I2784" t="str">
            <v>CHANNINGS WOOD (HEALTH)</v>
          </cell>
          <cell r="J2784" t="str">
            <v>RWV90</v>
          </cell>
        </row>
        <row r="2785">
          <cell r="G2785" t="str">
            <v>RWVCOOMBEHAVEN WARD</v>
          </cell>
          <cell r="H2785" t="str">
            <v>RWV</v>
          </cell>
          <cell r="I2785" t="str">
            <v>COOMBEHAVEN WARD</v>
          </cell>
          <cell r="J2785" t="str">
            <v>RWVDT</v>
          </cell>
        </row>
        <row r="2786">
          <cell r="G2786" t="str">
            <v>RWVCRHT EAST DEVON</v>
          </cell>
          <cell r="H2786" t="str">
            <v>RWV</v>
          </cell>
          <cell r="I2786" t="str">
            <v>CRHT EAST DEVON</v>
          </cell>
          <cell r="J2786" t="str">
            <v>RWVCH</v>
          </cell>
        </row>
        <row r="2787">
          <cell r="G2787" t="str">
            <v>RWVCRHT EXETER</v>
          </cell>
          <cell r="H2787" t="str">
            <v>RWV</v>
          </cell>
          <cell r="I2787" t="str">
            <v>CRHT EXETER</v>
          </cell>
          <cell r="J2787" t="str">
            <v>RWVCR</v>
          </cell>
        </row>
        <row r="2788">
          <cell r="G2788" t="str">
            <v>RWVCRHT MID DEVON</v>
          </cell>
          <cell r="H2788" t="str">
            <v>RWV</v>
          </cell>
          <cell r="I2788" t="str">
            <v>CRHT MID DEVON</v>
          </cell>
          <cell r="J2788" t="str">
            <v>RWVDD</v>
          </cell>
        </row>
        <row r="2789">
          <cell r="G2789" t="str">
            <v>RWVCRS TEIGNBRIDGE</v>
          </cell>
          <cell r="H2789" t="str">
            <v>RWV</v>
          </cell>
          <cell r="I2789" t="str">
            <v>CRS TEIGNBRIDGE</v>
          </cell>
          <cell r="J2789" t="str">
            <v>RWVAE</v>
          </cell>
        </row>
        <row r="2790">
          <cell r="G2790" t="str">
            <v>RWVCULVERHAY</v>
          </cell>
          <cell r="H2790" t="str">
            <v>RWV</v>
          </cell>
          <cell r="I2790" t="str">
            <v>CULVERHAY</v>
          </cell>
          <cell r="J2790" t="str">
            <v>RWV09</v>
          </cell>
        </row>
        <row r="2791">
          <cell r="G2791" t="str">
            <v>RWVDARTMOOR (HEALTH)</v>
          </cell>
          <cell r="H2791" t="str">
            <v>RWV</v>
          </cell>
          <cell r="I2791" t="str">
            <v>DARTMOOR (HEALTH)</v>
          </cell>
          <cell r="J2791" t="str">
            <v>RWV91</v>
          </cell>
        </row>
        <row r="2792">
          <cell r="G2792" t="str">
            <v>RWVDELDERFIELD WARD</v>
          </cell>
          <cell r="H2792" t="str">
            <v>RWV</v>
          </cell>
          <cell r="I2792" t="str">
            <v>DELDERFIELD WARD</v>
          </cell>
          <cell r="J2792" t="str">
            <v>RWVDV</v>
          </cell>
        </row>
        <row r="2793">
          <cell r="G2793" t="str">
            <v>RWVDEVON DRUG SERV (EEM P/C)</v>
          </cell>
          <cell r="H2793" t="str">
            <v>RWV</v>
          </cell>
          <cell r="I2793" t="str">
            <v>DEVON DRUG SERV (EEM P/C)</v>
          </cell>
          <cell r="J2793" t="str">
            <v>RWVC1</v>
          </cell>
        </row>
        <row r="2794">
          <cell r="G2794" t="str">
            <v>RWVDEVON DRUG SERV (EEM)</v>
          </cell>
          <cell r="H2794" t="str">
            <v>RWV</v>
          </cell>
          <cell r="I2794" t="str">
            <v>DEVON DRUG SERV (EEM)</v>
          </cell>
          <cell r="J2794" t="str">
            <v>RWVCA</v>
          </cell>
        </row>
        <row r="2795">
          <cell r="G2795" t="str">
            <v>RWVDEVON DRUG SERV (EEM) NMP</v>
          </cell>
          <cell r="H2795" t="str">
            <v>RWV</v>
          </cell>
          <cell r="I2795" t="str">
            <v>DEVON DRUG SERV (EEM) NMP</v>
          </cell>
          <cell r="J2795" t="str">
            <v>RWVN5</v>
          </cell>
        </row>
        <row r="2796">
          <cell r="G2796" t="str">
            <v>RWVDEVON DRUG SERV (S&amp;W) NMP</v>
          </cell>
          <cell r="H2796" t="str">
            <v>RWV</v>
          </cell>
          <cell r="I2796" t="str">
            <v>DEVON DRUG SERV (S&amp;W) NMP</v>
          </cell>
          <cell r="J2796" t="str">
            <v>RWVN3</v>
          </cell>
        </row>
        <row r="2797">
          <cell r="G2797" t="str">
            <v>RWVDEVON DRUG SERV(NORTH)NMP</v>
          </cell>
          <cell r="H2797" t="str">
            <v>RWV</v>
          </cell>
          <cell r="I2797" t="str">
            <v>DEVON DRUG SERV(NORTH)NMP</v>
          </cell>
          <cell r="J2797" t="str">
            <v>RWVN7</v>
          </cell>
        </row>
        <row r="2798">
          <cell r="G2798" t="str">
            <v>RWVDEVON DRUG SERV(NRTH P/C)</v>
          </cell>
          <cell r="H2798" t="str">
            <v>RWV</v>
          </cell>
          <cell r="I2798" t="str">
            <v>DEVON DRUG SERV(NRTH P/C)</v>
          </cell>
          <cell r="J2798" t="str">
            <v>RWVD1</v>
          </cell>
        </row>
        <row r="2799">
          <cell r="G2799" t="str">
            <v>RWVDEVON DRUG SV(EEM P/C)NMP</v>
          </cell>
          <cell r="H2799" t="str">
            <v>RWV</v>
          </cell>
          <cell r="I2799" t="str">
            <v>DEVON DRUG SV(EEM P/C)NMP</v>
          </cell>
          <cell r="J2799" t="str">
            <v>RWVN6</v>
          </cell>
        </row>
        <row r="2800">
          <cell r="G2800" t="str">
            <v>RWVDEVON DRUG SV(NTH P/C)NMP</v>
          </cell>
          <cell r="H2800" t="str">
            <v>RWV</v>
          </cell>
          <cell r="I2800" t="str">
            <v>DEVON DRUG SV(NTH P/C)NMP</v>
          </cell>
          <cell r="J2800" t="str">
            <v>RWVN8</v>
          </cell>
        </row>
        <row r="2801">
          <cell r="G2801" t="str">
            <v>RWVDEVON DRUG SV(S&amp;W P/C)NMP</v>
          </cell>
          <cell r="H2801" t="str">
            <v>RWV</v>
          </cell>
          <cell r="I2801" t="str">
            <v>DEVON DRUG SV(S&amp;W P/C)NMP</v>
          </cell>
          <cell r="J2801" t="str">
            <v>RWVN4</v>
          </cell>
        </row>
        <row r="2802">
          <cell r="G2802" t="str">
            <v>RWVDIX'S FIELD</v>
          </cell>
          <cell r="H2802" t="str">
            <v>RWV</v>
          </cell>
          <cell r="I2802" t="str">
            <v>DIX'S FIELD</v>
          </cell>
          <cell r="J2802" t="str">
            <v>RWV58</v>
          </cell>
        </row>
        <row r="2803">
          <cell r="G2803" t="str">
            <v>RWVEXETER (HEALTH)</v>
          </cell>
          <cell r="H2803" t="str">
            <v>RWV</v>
          </cell>
          <cell r="I2803" t="str">
            <v>EXETER (HEALTH)</v>
          </cell>
          <cell r="J2803" t="str">
            <v>RWV86</v>
          </cell>
        </row>
        <row r="2804">
          <cell r="G2804" t="str">
            <v>RWVEXETER CRS (NMP)</v>
          </cell>
          <cell r="H2804" t="str">
            <v>RWV</v>
          </cell>
          <cell r="I2804" t="str">
            <v>EXETER CRS (NMP)</v>
          </cell>
          <cell r="J2804" t="str">
            <v>RWVNG</v>
          </cell>
        </row>
        <row r="2805">
          <cell r="G2805" t="str">
            <v>RWVFRANKLYN COMMUNITY HOSPITAL</v>
          </cell>
          <cell r="H2805" t="str">
            <v>RWV</v>
          </cell>
          <cell r="I2805" t="str">
            <v>FRANKLYN COMMUNITY HOSPITAL</v>
          </cell>
          <cell r="J2805" t="str">
            <v>RWV98</v>
          </cell>
        </row>
        <row r="2806">
          <cell r="G2806" t="str">
            <v>RWVHALDON UNIT</v>
          </cell>
          <cell r="H2806" t="str">
            <v>RWV</v>
          </cell>
          <cell r="I2806" t="str">
            <v>HALDON UNIT</v>
          </cell>
          <cell r="J2806" t="str">
            <v>RWVDL</v>
          </cell>
        </row>
        <row r="2807">
          <cell r="G2807" t="str">
            <v>RWVHARBOURNE UNIT</v>
          </cell>
          <cell r="H2807" t="str">
            <v>RWV</v>
          </cell>
          <cell r="I2807" t="str">
            <v>HARBOURNE UNIT</v>
          </cell>
          <cell r="J2807" t="str">
            <v>RWV18</v>
          </cell>
        </row>
        <row r="2808">
          <cell r="G2808" t="str">
            <v>RWVHILLBANK (CREDITON)</v>
          </cell>
          <cell r="H2808" t="str">
            <v>RWV</v>
          </cell>
          <cell r="I2808" t="str">
            <v>HILLBANK (CREDITON)</v>
          </cell>
          <cell r="J2808" t="str">
            <v>RWV43</v>
          </cell>
        </row>
        <row r="2809">
          <cell r="G2809" t="str">
            <v>RWVKNIGHTSHAYES</v>
          </cell>
          <cell r="H2809" t="str">
            <v>RWV</v>
          </cell>
          <cell r="I2809" t="str">
            <v>KNIGHTSHAYES</v>
          </cell>
          <cell r="J2809" t="str">
            <v>RWV67</v>
          </cell>
        </row>
        <row r="2810">
          <cell r="G2810" t="str">
            <v>RWVLARKBY</v>
          </cell>
          <cell r="H2810" t="str">
            <v>RWV</v>
          </cell>
          <cell r="I2810" t="str">
            <v>LARKBY</v>
          </cell>
          <cell r="J2810" t="str">
            <v>RWV34</v>
          </cell>
        </row>
        <row r="2811">
          <cell r="G2811" t="str">
            <v>RWVLDS SOUTH AND WEST DEVON</v>
          </cell>
          <cell r="H2811" t="str">
            <v>RWV</v>
          </cell>
          <cell r="I2811" t="str">
            <v>LDS SOUTH AND WEST DEVON</v>
          </cell>
          <cell r="J2811" t="str">
            <v>RWVEH</v>
          </cell>
        </row>
        <row r="2812">
          <cell r="G2812" t="str">
            <v>RWVLEANDER UNIT</v>
          </cell>
          <cell r="H2812" t="str">
            <v>RWV</v>
          </cell>
          <cell r="I2812" t="str">
            <v>LEANDER UNIT</v>
          </cell>
          <cell r="J2812" t="str">
            <v>RWV70</v>
          </cell>
        </row>
        <row r="2813">
          <cell r="G2813" t="str">
            <v>RWVMENTAL HEALTH NORTH DEVON (NMP)</v>
          </cell>
          <cell r="H2813" t="str">
            <v>RWV</v>
          </cell>
          <cell r="I2813" t="str">
            <v>MENTAL HEALTH NORTH DEVON (NMP)</v>
          </cell>
          <cell r="J2813" t="str">
            <v>RWVNF</v>
          </cell>
        </row>
        <row r="2814">
          <cell r="G2814" t="str">
            <v>RWVMID DEVON R &amp; IL</v>
          </cell>
          <cell r="H2814" t="str">
            <v>RWV</v>
          </cell>
          <cell r="I2814" t="str">
            <v>MID DEVON R &amp; IL</v>
          </cell>
          <cell r="J2814" t="str">
            <v>RWVNK</v>
          </cell>
        </row>
        <row r="2815">
          <cell r="G2815" t="str">
            <v>RWVNEW LEAF</v>
          </cell>
          <cell r="H2815" t="str">
            <v>RWV</v>
          </cell>
          <cell r="I2815" t="str">
            <v>NEW LEAF</v>
          </cell>
          <cell r="J2815" t="str">
            <v>RWV27</v>
          </cell>
        </row>
        <row r="2816">
          <cell r="G2816" t="str">
            <v>RWVNEWTON ABBOT HOSPITAL</v>
          </cell>
          <cell r="H2816" t="str">
            <v>RWV</v>
          </cell>
          <cell r="I2816" t="str">
            <v>NEWTON ABBOT HOSPITAL</v>
          </cell>
          <cell r="J2816" t="str">
            <v>RWV37</v>
          </cell>
        </row>
        <row r="2817">
          <cell r="G2817" t="str">
            <v>RWVNORTH DEVON DAS</v>
          </cell>
          <cell r="H2817" t="str">
            <v>RWV</v>
          </cell>
          <cell r="I2817" t="str">
            <v>NORTH DEVON DAS</v>
          </cell>
          <cell r="J2817" t="str">
            <v>RWV46</v>
          </cell>
        </row>
        <row r="2818">
          <cell r="G2818" t="str">
            <v>RWVNORTH DEVON DISTRICT HOSPITAL</v>
          </cell>
          <cell r="H2818" t="str">
            <v>RWV</v>
          </cell>
          <cell r="I2818" t="str">
            <v>NORTH DEVON DISTRICT HOSPITAL</v>
          </cell>
          <cell r="J2818" t="str">
            <v>RWV12</v>
          </cell>
        </row>
        <row r="2819">
          <cell r="G2819" t="str">
            <v>RWVOKEHAMPTON COMMUNITY HOSPITAL</v>
          </cell>
          <cell r="H2819" t="str">
            <v>RWV</v>
          </cell>
          <cell r="I2819" t="str">
            <v>OKEHAMPTON COMMUNITY HOSPITAL</v>
          </cell>
          <cell r="J2819" t="str">
            <v>RWV13</v>
          </cell>
        </row>
        <row r="2820">
          <cell r="G2820" t="str">
            <v>RWVOPMH (CREDITON)</v>
          </cell>
          <cell r="H2820" t="str">
            <v>RWV</v>
          </cell>
          <cell r="I2820" t="str">
            <v>OPMH (CREDITON)</v>
          </cell>
          <cell r="J2820" t="str">
            <v>RWVDN</v>
          </cell>
        </row>
        <row r="2821">
          <cell r="G2821" t="str">
            <v>RWVOPMH (SIDMOUTH &amp; SEATON)</v>
          </cell>
          <cell r="H2821" t="str">
            <v>RWV</v>
          </cell>
          <cell r="I2821" t="str">
            <v>OPMH (SIDMOUTH &amp; SEATON)</v>
          </cell>
          <cell r="J2821" t="str">
            <v>RWVCP</v>
          </cell>
        </row>
        <row r="2822">
          <cell r="G2822" t="str">
            <v>RWVOPMH (TIVERTON/CULLOMPTON)</v>
          </cell>
          <cell r="H2822" t="str">
            <v>RWV</v>
          </cell>
          <cell r="I2822" t="str">
            <v>OPMH (TIVERTON/CULLOMPTON)</v>
          </cell>
          <cell r="J2822" t="str">
            <v>RWVDM</v>
          </cell>
        </row>
        <row r="2823">
          <cell r="G2823" t="str">
            <v>RWVOPMH EAST DEVON COASTAL</v>
          </cell>
          <cell r="H2823" t="str">
            <v>RWV</v>
          </cell>
          <cell r="I2823" t="str">
            <v>OPMH EAST DEVON COASTAL</v>
          </cell>
          <cell r="J2823" t="str">
            <v>RWVCN</v>
          </cell>
        </row>
        <row r="2824">
          <cell r="G2824" t="str">
            <v>RWVOPMH EXETER</v>
          </cell>
          <cell r="H2824" t="str">
            <v>RWV</v>
          </cell>
          <cell r="I2824" t="str">
            <v>OPMH EXETER</v>
          </cell>
          <cell r="J2824" t="str">
            <v>RWVCM</v>
          </cell>
        </row>
        <row r="2825">
          <cell r="G2825" t="str">
            <v>RWVOPMH EXETER</v>
          </cell>
          <cell r="H2825" t="str">
            <v>RWV</v>
          </cell>
          <cell r="I2825" t="str">
            <v>OPMH EXETER</v>
          </cell>
          <cell r="J2825" t="str">
            <v>RWVCQ</v>
          </cell>
        </row>
        <row r="2826">
          <cell r="G2826" t="str">
            <v>RWVOPMH EXETER 2</v>
          </cell>
          <cell r="H2826" t="str">
            <v>RWV</v>
          </cell>
          <cell r="I2826" t="str">
            <v>OPMH EXETER 2</v>
          </cell>
          <cell r="J2826" t="str">
            <v>RWVCV</v>
          </cell>
        </row>
        <row r="2827">
          <cell r="G2827" t="str">
            <v>RWVOPMH FRANKLYN HOSPITAL</v>
          </cell>
          <cell r="H2827" t="str">
            <v>RWV</v>
          </cell>
          <cell r="I2827" t="str">
            <v>OPMH FRANKLYN HOSPITAL</v>
          </cell>
          <cell r="J2827" t="str">
            <v>RWVCT</v>
          </cell>
        </row>
        <row r="2828">
          <cell r="G2828" t="str">
            <v>RWVOPMH NORTH - TORRIDGESIDE</v>
          </cell>
          <cell r="H2828" t="str">
            <v>RWV</v>
          </cell>
          <cell r="I2828" t="str">
            <v>OPMH NORTH - TORRIDGESIDE</v>
          </cell>
          <cell r="J2828" t="str">
            <v>RWVDQ</v>
          </cell>
        </row>
        <row r="2829">
          <cell r="G2829" t="str">
            <v>RWVOPMH NORTH DEVON - WEST (NMP)</v>
          </cell>
          <cell r="H2829" t="str">
            <v>RWV</v>
          </cell>
          <cell r="I2829" t="str">
            <v>OPMH NORTH DEVON - WEST (NMP)</v>
          </cell>
          <cell r="J2829" t="str">
            <v>RWVND</v>
          </cell>
        </row>
        <row r="2830">
          <cell r="G2830" t="str">
            <v>RWVOPMH NORTH DEVON (EAST)</v>
          </cell>
          <cell r="H2830" t="str">
            <v>RWV</v>
          </cell>
          <cell r="I2830" t="str">
            <v>OPMH NORTH DEVON (EAST)</v>
          </cell>
          <cell r="J2830" t="str">
            <v>RWVDP</v>
          </cell>
        </row>
        <row r="2831">
          <cell r="G2831" t="str">
            <v>RWVPSYCHOLOGY DEPARTMENT FOR NORTH DEVON</v>
          </cell>
          <cell r="H2831" t="str">
            <v>RWV</v>
          </cell>
          <cell r="I2831" t="str">
            <v>PSYCHOLOGY DEPARTMENT FOR NORTH DEVON</v>
          </cell>
          <cell r="J2831" t="str">
            <v>RWV99</v>
          </cell>
        </row>
        <row r="2832">
          <cell r="G2832" t="str">
            <v>RWVREDHILLS</v>
          </cell>
          <cell r="H2832" t="str">
            <v>RWV</v>
          </cell>
          <cell r="I2832" t="str">
            <v>REDHILLS</v>
          </cell>
          <cell r="J2832" t="str">
            <v>RWV50</v>
          </cell>
        </row>
        <row r="2833">
          <cell r="G2833" t="str">
            <v>RWVRIL &amp; MWA EXMOUTH</v>
          </cell>
          <cell r="H2833" t="str">
            <v>RWV</v>
          </cell>
          <cell r="I2833" t="str">
            <v>RIL &amp; MWA EXMOUTH</v>
          </cell>
          <cell r="J2833" t="str">
            <v>RWVCL</v>
          </cell>
        </row>
        <row r="2834">
          <cell r="G2834" t="str">
            <v>RWVRIL &amp; MWA HONITON</v>
          </cell>
          <cell r="H2834" t="str">
            <v>RWV</v>
          </cell>
          <cell r="I2834" t="str">
            <v>RIL &amp; MWA HONITON</v>
          </cell>
          <cell r="J2834" t="str">
            <v>RWVCJ</v>
          </cell>
        </row>
        <row r="2835">
          <cell r="G2835" t="str">
            <v>RWVRIL &amp; MWA TIVERTON</v>
          </cell>
          <cell r="H2835" t="str">
            <v>RWV</v>
          </cell>
          <cell r="I2835" t="str">
            <v>RIL &amp; MWA TIVERTON</v>
          </cell>
          <cell r="J2835" t="str">
            <v>RWVDC</v>
          </cell>
        </row>
        <row r="2836">
          <cell r="G2836" t="str">
            <v>RWVRIVERSIDE</v>
          </cell>
          <cell r="H2836" t="str">
            <v>RWV</v>
          </cell>
          <cell r="I2836" t="str">
            <v>RIVERSIDE</v>
          </cell>
          <cell r="J2836" t="str">
            <v>RWV78</v>
          </cell>
        </row>
        <row r="2837">
          <cell r="G2837" t="str">
            <v>RWVSOUTHAMPTON ADRC</v>
          </cell>
          <cell r="H2837" t="str">
            <v>RWV</v>
          </cell>
          <cell r="I2837" t="str">
            <v>SOUTHAMPTON ADRC</v>
          </cell>
          <cell r="J2837" t="str">
            <v>RWV61</v>
          </cell>
        </row>
        <row r="2838">
          <cell r="G2838" t="str">
            <v>RWVSTEP EEM &amp; MWA EXETER</v>
          </cell>
          <cell r="H2838" t="str">
            <v>RWV</v>
          </cell>
          <cell r="I2838" t="str">
            <v>STEP EEM &amp; MWA EXETER</v>
          </cell>
          <cell r="J2838" t="str">
            <v>RWVCK</v>
          </cell>
        </row>
        <row r="2839">
          <cell r="G2839" t="str">
            <v>RWVSTEP EXETER EAST &amp; MID (NMP)</v>
          </cell>
          <cell r="H2839" t="str">
            <v>RWV</v>
          </cell>
          <cell r="I2839" t="str">
            <v>STEP EXETER EAST &amp; MID (NMP)</v>
          </cell>
          <cell r="J2839" t="str">
            <v>RWVNJ</v>
          </cell>
        </row>
        <row r="2840">
          <cell r="G2840" t="str">
            <v>RWVSTEP NORTH DEVON (NMP)</v>
          </cell>
          <cell r="H2840" t="str">
            <v>RWV</v>
          </cell>
          <cell r="I2840" t="str">
            <v>STEP NORTH DEVON (NMP)</v>
          </cell>
          <cell r="J2840" t="str">
            <v>RWVDF</v>
          </cell>
        </row>
        <row r="2841">
          <cell r="G2841" t="str">
            <v>RWVSTEP/RIL/WBA SH&amp;WEST</v>
          </cell>
          <cell r="H2841" t="str">
            <v>RWV</v>
          </cell>
          <cell r="I2841" t="str">
            <v>STEP/RIL/WBA SH&amp;WEST</v>
          </cell>
          <cell r="J2841" t="str">
            <v>RWVAD</v>
          </cell>
        </row>
        <row r="2842">
          <cell r="G2842" t="str">
            <v>RWVTEIGNBRIDGE CRS (NMP)</v>
          </cell>
          <cell r="H2842" t="str">
            <v>RWV</v>
          </cell>
          <cell r="I2842" t="str">
            <v>TEIGNBRIDGE CRS (NMP)</v>
          </cell>
          <cell r="J2842" t="str">
            <v>RWVNN</v>
          </cell>
        </row>
        <row r="2843">
          <cell r="G2843" t="str">
            <v>RWVTEIGNVIEW</v>
          </cell>
          <cell r="H2843" t="str">
            <v>RWV</v>
          </cell>
          <cell r="I2843" t="str">
            <v>TEIGNVIEW</v>
          </cell>
          <cell r="J2843" t="str">
            <v>RWV10</v>
          </cell>
        </row>
        <row r="2844">
          <cell r="G2844" t="str">
            <v>RWVTHE CEDARS (EXETER)</v>
          </cell>
          <cell r="H2844" t="str">
            <v>RWV</v>
          </cell>
          <cell r="I2844" t="str">
            <v>THE CEDARS (EXETER)</v>
          </cell>
          <cell r="J2844" t="str">
            <v>RWV93</v>
          </cell>
        </row>
        <row r="2845">
          <cell r="G2845" t="str">
            <v>RWVTHE GABLES, ILFRACOMBE</v>
          </cell>
          <cell r="H2845" t="str">
            <v>RWV</v>
          </cell>
          <cell r="I2845" t="str">
            <v>THE GABLES, ILFRACOMBE</v>
          </cell>
          <cell r="J2845" t="str">
            <v>RWV21</v>
          </cell>
        </row>
        <row r="2846">
          <cell r="G2846" t="str">
            <v>RWVTHE LAURELS</v>
          </cell>
          <cell r="H2846" t="str">
            <v>RWV</v>
          </cell>
          <cell r="I2846" t="str">
            <v>THE LAURELS</v>
          </cell>
          <cell r="J2846" t="str">
            <v>RWVAK</v>
          </cell>
        </row>
        <row r="2847">
          <cell r="G2847" t="str">
            <v>RWVTHE QUAY</v>
          </cell>
          <cell r="H2847" t="str">
            <v>RWV</v>
          </cell>
          <cell r="I2847" t="str">
            <v>THE QUAY</v>
          </cell>
          <cell r="J2847" t="str">
            <v>RWV83</v>
          </cell>
        </row>
        <row r="2848">
          <cell r="G2848" t="str">
            <v>RWVTIVERTON HOSPITAL</v>
          </cell>
          <cell r="H2848" t="str">
            <v>RWV</v>
          </cell>
          <cell r="I2848" t="str">
            <v>TIVERTON HOSPITAL</v>
          </cell>
          <cell r="J2848" t="str">
            <v>RWV29</v>
          </cell>
        </row>
        <row r="2849">
          <cell r="G2849" t="str">
            <v>RWVTORBAY CRS</v>
          </cell>
          <cell r="H2849" t="str">
            <v>RWV</v>
          </cell>
          <cell r="I2849" t="str">
            <v>TORBAY CRS</v>
          </cell>
          <cell r="J2849" t="str">
            <v>RWVAH</v>
          </cell>
        </row>
        <row r="2850">
          <cell r="G2850" t="str">
            <v>RWVTORBAY DRUG SERV(CJT) NMP</v>
          </cell>
          <cell r="H2850" t="str">
            <v>RWV</v>
          </cell>
          <cell r="I2850" t="str">
            <v>TORBAY DRUG SERV(CJT) NMP</v>
          </cell>
          <cell r="J2850" t="str">
            <v>RWVN2</v>
          </cell>
        </row>
        <row r="2851">
          <cell r="G2851" t="str">
            <v>RWVTORBAY HOSPITAL</v>
          </cell>
          <cell r="H2851" t="str">
            <v>RWV</v>
          </cell>
          <cell r="I2851" t="str">
            <v>TORBAY HOSPITAL</v>
          </cell>
          <cell r="J2851" t="str">
            <v>RWV55</v>
          </cell>
        </row>
        <row r="2852">
          <cell r="G2852" t="str">
            <v>RWVWAVERLEY</v>
          </cell>
          <cell r="H2852" t="str">
            <v>RWV</v>
          </cell>
          <cell r="I2852" t="str">
            <v>WAVERLEY</v>
          </cell>
          <cell r="J2852" t="str">
            <v>RWV15</v>
          </cell>
        </row>
        <row r="2853">
          <cell r="G2853" t="str">
            <v>RWVWEST DEVON CRS</v>
          </cell>
          <cell r="H2853" t="str">
            <v>RWV</v>
          </cell>
          <cell r="I2853" t="str">
            <v>WEST DEVON CRS</v>
          </cell>
          <cell r="J2853" t="str">
            <v>RWVAL</v>
          </cell>
        </row>
        <row r="2854">
          <cell r="G2854" t="str">
            <v>RWVWILTSHIRE ADPR</v>
          </cell>
          <cell r="H2854" t="str">
            <v>RWV</v>
          </cell>
          <cell r="I2854" t="str">
            <v>WILTSHIRE ADPR</v>
          </cell>
          <cell r="J2854" t="str">
            <v>RWV60</v>
          </cell>
        </row>
        <row r="2855">
          <cell r="G2855" t="str">
            <v>RWWHALTON HOSPITAL</v>
          </cell>
          <cell r="H2855" t="str">
            <v>RWW</v>
          </cell>
          <cell r="I2855" t="str">
            <v>HALTON HOSPITAL</v>
          </cell>
          <cell r="J2855" t="str">
            <v>RWWHG</v>
          </cell>
        </row>
        <row r="2856">
          <cell r="G2856" t="str">
            <v>RWWHIGHFIELD HOSPITAL</v>
          </cell>
          <cell r="H2856" t="str">
            <v>RWW</v>
          </cell>
          <cell r="I2856" t="str">
            <v>HIGHFIELD HOSPITAL</v>
          </cell>
          <cell r="J2856" t="str">
            <v>RWW46</v>
          </cell>
        </row>
        <row r="2857">
          <cell r="G2857" t="str">
            <v>RWWWARRINGTON HOSPITAL</v>
          </cell>
          <cell r="H2857" t="str">
            <v>RWW</v>
          </cell>
          <cell r="I2857" t="str">
            <v>WARRINGTON HOSPITAL</v>
          </cell>
          <cell r="J2857" t="str">
            <v>RWWWH</v>
          </cell>
        </row>
        <row r="2858">
          <cell r="G2858" t="str">
            <v>RWXABINGDON HOSPITAL OUT-PATIENTS DEPARTMENT</v>
          </cell>
          <cell r="H2858" t="str">
            <v>RWX</v>
          </cell>
          <cell r="I2858" t="str">
            <v>ABINGDON HOSPITAL OUT-PATIENTS DEPARTMENT</v>
          </cell>
          <cell r="J2858" t="str">
            <v>RWXNW</v>
          </cell>
        </row>
        <row r="2859">
          <cell r="G2859" t="str">
            <v>RWXALL SAINTS ANNEXE</v>
          </cell>
          <cell r="H2859" t="str">
            <v>RWX</v>
          </cell>
          <cell r="I2859" t="str">
            <v>ALL SAINTS ANNEXE</v>
          </cell>
          <cell r="J2859" t="str">
            <v>RWXHT</v>
          </cell>
        </row>
        <row r="2860">
          <cell r="G2860" t="str">
            <v>RWXBATTLE HOSPITAL</v>
          </cell>
          <cell r="H2860" t="str">
            <v>RWX</v>
          </cell>
          <cell r="I2860" t="str">
            <v>BATTLE HOSPITAL</v>
          </cell>
          <cell r="J2860" t="str">
            <v>RWX77</v>
          </cell>
        </row>
        <row r="2861">
          <cell r="G2861" t="str">
            <v>RWXBUCKLEBURY MEMORIAL HALL</v>
          </cell>
          <cell r="H2861" t="str">
            <v>RWX</v>
          </cell>
          <cell r="I2861" t="str">
            <v>BUCKLEBURY MEMORIAL HALL</v>
          </cell>
          <cell r="J2861" t="str">
            <v>RWXKY</v>
          </cell>
        </row>
        <row r="2862">
          <cell r="G2862" t="str">
            <v>RWXBUTRITION &amp; DIETETICS AT WOKINGHAM HOSPITAL</v>
          </cell>
          <cell r="H2862" t="str">
            <v>RWX</v>
          </cell>
          <cell r="I2862" t="str">
            <v>BUTRITION &amp; DIETETICS AT WOKINGHAM HOSPITAL</v>
          </cell>
          <cell r="J2862" t="str">
            <v>RWXMH</v>
          </cell>
        </row>
        <row r="2863">
          <cell r="G2863" t="str">
            <v>RWXCALCOT BRANCH</v>
          </cell>
          <cell r="H2863" t="str">
            <v>RWX</v>
          </cell>
          <cell r="I2863" t="str">
            <v>CALCOT BRANCH</v>
          </cell>
          <cell r="J2863" t="str">
            <v>RWXHG</v>
          </cell>
        </row>
        <row r="2864">
          <cell r="G2864" t="str">
            <v>RWXCHURCHILL HOSPITAL</v>
          </cell>
          <cell r="H2864" t="str">
            <v>RWX</v>
          </cell>
          <cell r="I2864" t="str">
            <v>CHURCHILL HOSPITAL</v>
          </cell>
          <cell r="J2864" t="str">
            <v>RWXPG</v>
          </cell>
        </row>
        <row r="2865">
          <cell r="G2865" t="str">
            <v>RWXCHURCHILL HOSPITAL OXFORD</v>
          </cell>
          <cell r="H2865" t="str">
            <v>RWX</v>
          </cell>
          <cell r="I2865" t="str">
            <v>CHURCHILL HOSPITAL OXFORD</v>
          </cell>
          <cell r="J2865" t="str">
            <v>RWXNV</v>
          </cell>
        </row>
        <row r="2866">
          <cell r="G2866" t="str">
            <v>RWXCOMMUNITY PAEDIATRIC - P7C</v>
          </cell>
          <cell r="H2866" t="str">
            <v>RWX</v>
          </cell>
          <cell r="I2866" t="str">
            <v>COMMUNITY PAEDIATRIC - P7C</v>
          </cell>
          <cell r="J2866" t="str">
            <v>RWX7C</v>
          </cell>
        </row>
        <row r="2867">
          <cell r="G2867" t="str">
            <v>RWXCOMMUNITY PAEDIATRIC -P9A</v>
          </cell>
          <cell r="H2867" t="str">
            <v>RWX</v>
          </cell>
          <cell r="I2867" t="str">
            <v>COMMUNITY PAEDIATRIC -P9A</v>
          </cell>
          <cell r="J2867" t="str">
            <v>RWX9A</v>
          </cell>
        </row>
        <row r="2868">
          <cell r="G2868" t="str">
            <v>RWXDAY HOSPITAL - P7D</v>
          </cell>
          <cell r="H2868" t="str">
            <v>RWX</v>
          </cell>
          <cell r="I2868" t="str">
            <v>DAY HOSPITAL - P7D</v>
          </cell>
          <cell r="J2868" t="str">
            <v>RWX7D</v>
          </cell>
        </row>
        <row r="2869">
          <cell r="G2869" t="str">
            <v>RWXDELLWOOD HOSPITAL</v>
          </cell>
          <cell r="H2869" t="str">
            <v>RWX</v>
          </cell>
          <cell r="I2869" t="str">
            <v>DELLWOOD HOSPITAL</v>
          </cell>
          <cell r="J2869" t="str">
            <v>RWXMQ</v>
          </cell>
        </row>
        <row r="2870">
          <cell r="G2870" t="str">
            <v>RWXDIABETES CTR - WAM P5H</v>
          </cell>
          <cell r="H2870" t="str">
            <v>RWX</v>
          </cell>
          <cell r="I2870" t="str">
            <v>DIABETES CTR - WAM P5H</v>
          </cell>
          <cell r="J2870" t="str">
            <v>RWX5H</v>
          </cell>
        </row>
        <row r="2871">
          <cell r="G2871" t="str">
            <v>RWXFIRST WOOSEHILL SCOUT HUT</v>
          </cell>
          <cell r="H2871" t="str">
            <v>RWX</v>
          </cell>
          <cell r="I2871" t="str">
            <v>FIRST WOOSEHILL SCOUT HUT</v>
          </cell>
          <cell r="J2871" t="str">
            <v>RWXJG</v>
          </cell>
        </row>
        <row r="2872">
          <cell r="G2872" t="str">
            <v>RWXFOUNDATION</v>
          </cell>
          <cell r="H2872" t="str">
            <v>RWX</v>
          </cell>
          <cell r="I2872" t="str">
            <v>FOUNDATION</v>
          </cell>
          <cell r="J2872" t="str">
            <v>RWXAJ</v>
          </cell>
        </row>
        <row r="2873">
          <cell r="G2873" t="str">
            <v>RWXFRIMLEY PARK HOSPITAL</v>
          </cell>
          <cell r="H2873" t="str">
            <v>RWX</v>
          </cell>
          <cell r="I2873" t="str">
            <v>FRIMLEY PARK HOSPITAL</v>
          </cell>
          <cell r="J2873" t="str">
            <v>RWX97</v>
          </cell>
        </row>
        <row r="2874">
          <cell r="G2874" t="str">
            <v>RWXHEATHERWOOD HOSPITAL</v>
          </cell>
          <cell r="H2874" t="str">
            <v>RWX</v>
          </cell>
          <cell r="I2874" t="str">
            <v>HEATHERWOOD HOSPITAL</v>
          </cell>
          <cell r="J2874" t="str">
            <v>RWX79</v>
          </cell>
        </row>
        <row r="2875">
          <cell r="G2875" t="str">
            <v>RWXHEATHLANDS</v>
          </cell>
          <cell r="H2875" t="str">
            <v>RWX</v>
          </cell>
          <cell r="I2875" t="str">
            <v>HEATHLANDS</v>
          </cell>
          <cell r="J2875" t="str">
            <v>RWXAE</v>
          </cell>
        </row>
        <row r="2876">
          <cell r="G2876" t="str">
            <v>RWXHENRY TUDOR - P6C</v>
          </cell>
          <cell r="H2876" t="str">
            <v>RWX</v>
          </cell>
          <cell r="I2876" t="str">
            <v>HENRY TUDOR - P6C</v>
          </cell>
          <cell r="J2876" t="str">
            <v>RWX6C</v>
          </cell>
        </row>
        <row r="2877">
          <cell r="G2877" t="str">
            <v>RWXINTERMEDIATE CARE - P2A</v>
          </cell>
          <cell r="H2877" t="str">
            <v>RWX</v>
          </cell>
          <cell r="I2877" t="str">
            <v>INTERMEDIATE CARE - P2A</v>
          </cell>
          <cell r="J2877" t="str">
            <v>RWX2A</v>
          </cell>
        </row>
        <row r="2878">
          <cell r="G2878" t="str">
            <v>RWXINTERMEDIATE CARE - P2C</v>
          </cell>
          <cell r="H2878" t="str">
            <v>RWX</v>
          </cell>
          <cell r="I2878" t="str">
            <v>INTERMEDIATE CARE - P2C</v>
          </cell>
          <cell r="J2878" t="str">
            <v>RWX2C</v>
          </cell>
        </row>
        <row r="2879">
          <cell r="G2879" t="str">
            <v>RWXINTERMEDIATE CARE - P2D</v>
          </cell>
          <cell r="H2879" t="str">
            <v>RWX</v>
          </cell>
          <cell r="I2879" t="str">
            <v>INTERMEDIATE CARE - P2D</v>
          </cell>
          <cell r="J2879" t="str">
            <v>RWX2D</v>
          </cell>
        </row>
        <row r="2880">
          <cell r="G2880" t="str">
            <v>RWXKING EDWARD VII</v>
          </cell>
          <cell r="H2880" t="str">
            <v>RWX</v>
          </cell>
          <cell r="I2880" t="str">
            <v>KING EDWARD VII</v>
          </cell>
          <cell r="J2880" t="str">
            <v>RWX80</v>
          </cell>
        </row>
        <row r="2881">
          <cell r="G2881" t="str">
            <v>RWXLD BRACKNELL</v>
          </cell>
          <cell r="H2881" t="str">
            <v>RWX</v>
          </cell>
          <cell r="I2881" t="str">
            <v>LD BRACKNELL</v>
          </cell>
          <cell r="J2881" t="str">
            <v>RWXNQ</v>
          </cell>
        </row>
        <row r="2882">
          <cell r="G2882" t="str">
            <v>RWXNEW HOPE</v>
          </cell>
          <cell r="H2882" t="str">
            <v>RWX</v>
          </cell>
          <cell r="I2882" t="str">
            <v>NEW HOPE</v>
          </cell>
          <cell r="J2882" t="str">
            <v>RWXAF</v>
          </cell>
        </row>
        <row r="2883">
          <cell r="G2883" t="str">
            <v>RWXNEW HORIZONS</v>
          </cell>
          <cell r="H2883" t="str">
            <v>RWX</v>
          </cell>
          <cell r="I2883" t="str">
            <v>NEW HORIZONS</v>
          </cell>
          <cell r="J2883" t="str">
            <v>RWX75</v>
          </cell>
        </row>
        <row r="2884">
          <cell r="G2884" t="str">
            <v>RWXNUTRITION &amp; DIETETICS AT WEST BERKS HOSPITAL</v>
          </cell>
          <cell r="H2884" t="str">
            <v>RWX</v>
          </cell>
          <cell r="I2884" t="str">
            <v>NUTRITION &amp; DIETETICS AT WEST BERKS HOSPITAL</v>
          </cell>
          <cell r="J2884" t="str">
            <v>RWXMG</v>
          </cell>
        </row>
        <row r="2885">
          <cell r="G2885" t="str">
            <v>RWXNUTRITION &amp; DIETETICS SUPPORT &amp; LD AT WOKINGHAM HOSPITAL</v>
          </cell>
          <cell r="H2885" t="str">
            <v>RWX</v>
          </cell>
          <cell r="I2885" t="str">
            <v>NUTRITION &amp; DIETETICS SUPPORT &amp; LD AT WOKINGHAM HOSPITAL</v>
          </cell>
          <cell r="J2885" t="str">
            <v>RWXMJ</v>
          </cell>
        </row>
        <row r="2886">
          <cell r="G2886" t="str">
            <v>RWXPROSPECT PARK HOSPITAL</v>
          </cell>
          <cell r="H2886" t="str">
            <v>RWX</v>
          </cell>
          <cell r="I2886" t="str">
            <v>PROSPECT PARK HOSPITAL</v>
          </cell>
          <cell r="J2886" t="str">
            <v>RWX51</v>
          </cell>
        </row>
        <row r="2887">
          <cell r="G2887" t="str">
            <v>RWXPSYCHIATRY OLDER AGED NEWBURY CONS3</v>
          </cell>
          <cell r="H2887" t="str">
            <v>RWX</v>
          </cell>
          <cell r="I2887" t="str">
            <v>PSYCHIATRY OLDER AGED NEWBURY CONS3</v>
          </cell>
          <cell r="J2887" t="str">
            <v>RWXX3</v>
          </cell>
        </row>
        <row r="2888">
          <cell r="G2888" t="str">
            <v>RWXRAPID ASSESSMENT - WAMP6D</v>
          </cell>
          <cell r="H2888" t="str">
            <v>RWX</v>
          </cell>
          <cell r="I2888" t="str">
            <v>RAPID ASSESSMENT - WAMP6D</v>
          </cell>
          <cell r="J2888" t="str">
            <v>RWX6D</v>
          </cell>
        </row>
        <row r="2889">
          <cell r="G2889" t="str">
            <v>RWXRAVENSWOOD VILLAGE</v>
          </cell>
          <cell r="H2889" t="str">
            <v>RWX</v>
          </cell>
          <cell r="I2889" t="str">
            <v>RAVENSWOOD VILLAGE</v>
          </cell>
          <cell r="J2889" t="str">
            <v>RWX82</v>
          </cell>
        </row>
        <row r="2890">
          <cell r="G2890" t="str">
            <v>RWXROYAL BERKSHIRE HOSPITAL</v>
          </cell>
          <cell r="H2890" t="str">
            <v>RWX</v>
          </cell>
          <cell r="I2890" t="str">
            <v>ROYAL BERKSHIRE HOSPITAL</v>
          </cell>
          <cell r="J2890" t="str">
            <v>RWX83</v>
          </cell>
        </row>
        <row r="2891">
          <cell r="G2891" t="str">
            <v>RWXSHINFIELD PARISH HALL</v>
          </cell>
          <cell r="H2891" t="str">
            <v>RWX</v>
          </cell>
          <cell r="I2891" t="str">
            <v>SHINFIELD PARISH HALL</v>
          </cell>
          <cell r="J2891" t="str">
            <v>RWXLV</v>
          </cell>
        </row>
        <row r="2892">
          <cell r="G2892" t="str">
            <v>RWXSIX OAKS</v>
          </cell>
          <cell r="H2892" t="str">
            <v>RWX</v>
          </cell>
          <cell r="I2892" t="str">
            <v>SIX OAKS</v>
          </cell>
          <cell r="J2892" t="str">
            <v>RWX64</v>
          </cell>
        </row>
        <row r="2893">
          <cell r="G2893" t="str">
            <v>RWXSLOUGH HOMELESS - OUR CONCERN</v>
          </cell>
          <cell r="H2893" t="str">
            <v>RWX</v>
          </cell>
          <cell r="I2893" t="str">
            <v>SLOUGH HOMELESS - OUR CONCERN</v>
          </cell>
          <cell r="J2893" t="str">
            <v>RWXAH</v>
          </cell>
        </row>
        <row r="2894">
          <cell r="G2894" t="str">
            <v>RWXSLT AT WOKINGHAM HOSPITAL</v>
          </cell>
          <cell r="H2894" t="str">
            <v>RWX</v>
          </cell>
          <cell r="I2894" t="str">
            <v>SLT AT WOKINGHAM HOSPITAL</v>
          </cell>
          <cell r="J2894" t="str">
            <v>RWXMF</v>
          </cell>
        </row>
        <row r="2895">
          <cell r="G2895" t="str">
            <v>RWXSPACE</v>
          </cell>
          <cell r="H2895" t="str">
            <v>RWX</v>
          </cell>
          <cell r="I2895" t="str">
            <v>SPACE</v>
          </cell>
          <cell r="J2895" t="str">
            <v>RWXAP</v>
          </cell>
        </row>
        <row r="2896">
          <cell r="G2896" t="str">
            <v>RWXST MARKS HOSPITAL</v>
          </cell>
          <cell r="H2896" t="str">
            <v>RWX</v>
          </cell>
          <cell r="I2896" t="str">
            <v>ST MARKS HOSPITAL</v>
          </cell>
          <cell r="J2896" t="str">
            <v>RWX84</v>
          </cell>
        </row>
        <row r="2897">
          <cell r="G2897" t="str">
            <v>RWXST MARY THE VIRGIN HALL (READING)</v>
          </cell>
          <cell r="H2897" t="str">
            <v>RWX</v>
          </cell>
          <cell r="I2897" t="str">
            <v>ST MARY THE VIRGIN HALL (READING)</v>
          </cell>
          <cell r="J2897" t="str">
            <v>RWXLC</v>
          </cell>
        </row>
        <row r="2898">
          <cell r="G2898" t="str">
            <v>RWXST MARY THE VIRGIN HALL (WOKINGHAM)</v>
          </cell>
          <cell r="H2898" t="str">
            <v>RWX</v>
          </cell>
          <cell r="I2898" t="str">
            <v>ST MARY THE VIRGIN HALL (WOKINGHAM)</v>
          </cell>
          <cell r="J2898" t="str">
            <v>RWXJL</v>
          </cell>
        </row>
        <row r="2899">
          <cell r="G2899" t="str">
            <v>RWXST PETERS HOSPITAL</v>
          </cell>
          <cell r="H2899" t="str">
            <v>RWX</v>
          </cell>
          <cell r="I2899" t="str">
            <v>ST PETERS HOSPITAL</v>
          </cell>
          <cell r="J2899" t="str">
            <v>RWXAV</v>
          </cell>
        </row>
        <row r="2900">
          <cell r="G2900" t="str">
            <v>RWXSWALLOWFIELD PARISH HALL</v>
          </cell>
          <cell r="H2900" t="str">
            <v>RWX</v>
          </cell>
          <cell r="I2900" t="str">
            <v>SWALLOWFIELD PARISH HALL</v>
          </cell>
          <cell r="J2900" t="str">
            <v>RWXKN</v>
          </cell>
        </row>
        <row r="2901">
          <cell r="G2901" t="str">
            <v>RWXT2, MAIDENHEAD</v>
          </cell>
          <cell r="H2901" t="str">
            <v>RWX</v>
          </cell>
          <cell r="I2901" t="str">
            <v>T2, MAIDENHEAD</v>
          </cell>
          <cell r="J2901" t="str">
            <v>RWXAW</v>
          </cell>
        </row>
        <row r="2902">
          <cell r="G2902" t="str">
            <v>RWXTANFIELD</v>
          </cell>
          <cell r="H2902" t="str">
            <v>RWX</v>
          </cell>
          <cell r="I2902" t="str">
            <v>TANFIELD</v>
          </cell>
          <cell r="J2902" t="str">
            <v>RWXGA</v>
          </cell>
        </row>
        <row r="2903">
          <cell r="G2903" t="str">
            <v>RWXTHATCHAM CATHOLIC HALL</v>
          </cell>
          <cell r="H2903" t="str">
            <v>RWX</v>
          </cell>
          <cell r="I2903" t="str">
            <v>THATCHAM CATHOLIC HALL</v>
          </cell>
          <cell r="J2903" t="str">
            <v>RWXFQ</v>
          </cell>
        </row>
        <row r="2904">
          <cell r="G2904" t="str">
            <v>RWXTHE OLD FORGE</v>
          </cell>
          <cell r="H2904" t="str">
            <v>RWX</v>
          </cell>
          <cell r="I2904" t="str">
            <v>THE OLD FORGE</v>
          </cell>
          <cell r="J2904" t="str">
            <v>RWXDT</v>
          </cell>
        </row>
        <row r="2905">
          <cell r="G2905" t="str">
            <v>RWXTHEALE</v>
          </cell>
          <cell r="H2905" t="str">
            <v>RWX</v>
          </cell>
          <cell r="I2905" t="str">
            <v>THEALE</v>
          </cell>
          <cell r="J2905" t="str">
            <v>RWXDR</v>
          </cell>
        </row>
        <row r="2906">
          <cell r="G2906" t="str">
            <v>RWXTIME SQUARE</v>
          </cell>
          <cell r="H2906" t="str">
            <v>RWX</v>
          </cell>
          <cell r="I2906" t="str">
            <v>TIME SQUARE</v>
          </cell>
          <cell r="J2906" t="str">
            <v>RWXAC</v>
          </cell>
        </row>
        <row r="2907">
          <cell r="G2907" t="str">
            <v>RWXTOWNLANDS HOSPITAL</v>
          </cell>
          <cell r="H2907" t="str">
            <v>RWX</v>
          </cell>
          <cell r="I2907" t="str">
            <v>TOWNLANDS HOSPITAL</v>
          </cell>
          <cell r="J2907" t="str">
            <v>RWXLF</v>
          </cell>
        </row>
        <row r="2908">
          <cell r="G2908" t="str">
            <v>RWXTURNING POINT, NEWBURY</v>
          </cell>
          <cell r="H2908" t="str">
            <v>RWX</v>
          </cell>
          <cell r="I2908" t="str">
            <v>TURNING POINT, NEWBURY</v>
          </cell>
          <cell r="J2908" t="str">
            <v>RWXAK</v>
          </cell>
        </row>
        <row r="2909">
          <cell r="G2909" t="str">
            <v>RWXUNIVERSITY OF READING</v>
          </cell>
          <cell r="H2909" t="str">
            <v>RWX</v>
          </cell>
          <cell r="I2909" t="str">
            <v>UNIVERSITY OF READING</v>
          </cell>
          <cell r="J2909" t="str">
            <v>RWXKG</v>
          </cell>
        </row>
        <row r="2910">
          <cell r="G2910" t="str">
            <v>RWXUPTON ELDERLY - P7A</v>
          </cell>
          <cell r="H2910" t="str">
            <v>RWX</v>
          </cell>
          <cell r="I2910" t="str">
            <v>UPTON ELDERLY - P7A</v>
          </cell>
          <cell r="J2910" t="str">
            <v>RWX7A</v>
          </cell>
        </row>
        <row r="2911">
          <cell r="G2911" t="str">
            <v>RWXUPTON HOSPITAL</v>
          </cell>
          <cell r="H2911" t="str">
            <v>RWX</v>
          </cell>
          <cell r="I2911" t="str">
            <v>UPTON HOSPITAL</v>
          </cell>
          <cell r="J2911" t="str">
            <v>RWX85</v>
          </cell>
        </row>
        <row r="2912">
          <cell r="G2912" t="str">
            <v>RWXUPTON PAEDIATRIC - P7E</v>
          </cell>
          <cell r="H2912" t="str">
            <v>RWX</v>
          </cell>
          <cell r="I2912" t="str">
            <v>UPTON PAEDIATRIC - P7E</v>
          </cell>
          <cell r="J2912" t="str">
            <v>RWX7E</v>
          </cell>
        </row>
        <row r="2913">
          <cell r="G2913" t="str">
            <v>RWXWEST BERKSHIRE COMMUNITY HOSPITAL</v>
          </cell>
          <cell r="H2913" t="str">
            <v>RWX</v>
          </cell>
          <cell r="I2913" t="str">
            <v>WEST BERKSHIRE COMMUNITY HOSPITAL</v>
          </cell>
          <cell r="J2913" t="str">
            <v>RWX86</v>
          </cell>
        </row>
        <row r="2914">
          <cell r="G2914" t="str">
            <v>RWXWEXHAM PARK HOSPITAL</v>
          </cell>
          <cell r="H2914" t="str">
            <v>RWX</v>
          </cell>
          <cell r="I2914" t="str">
            <v>WEXHAM PARK HOSPITAL</v>
          </cell>
          <cell r="J2914" t="str">
            <v>RWX87</v>
          </cell>
        </row>
        <row r="2915">
          <cell r="G2915" t="str">
            <v>RWXWINDSOR DIALYSIS UNIT</v>
          </cell>
          <cell r="H2915" t="str">
            <v>RWX</v>
          </cell>
          <cell r="I2915" t="str">
            <v>WINDSOR DIALYSIS UNIT</v>
          </cell>
          <cell r="J2915" t="str">
            <v>RWXLL</v>
          </cell>
        </row>
        <row r="2916">
          <cell r="G2916" t="str">
            <v>RWXWITNEY COMMUNITY HOSPITAL</v>
          </cell>
          <cell r="H2916" t="str">
            <v>RWX</v>
          </cell>
          <cell r="I2916" t="str">
            <v>WITNEY COMMUNITY HOSPITAL</v>
          </cell>
          <cell r="J2916" t="str">
            <v>RWXPE</v>
          </cell>
        </row>
        <row r="2917">
          <cell r="G2917" t="str">
            <v>RWXWOKINGHAM COMMUNITY HOSPITAL</v>
          </cell>
          <cell r="H2917" t="str">
            <v>RWX</v>
          </cell>
          <cell r="I2917" t="str">
            <v>WOKINGHAM COMMUNITY HOSPITAL</v>
          </cell>
          <cell r="J2917" t="str">
            <v>RWX70</v>
          </cell>
        </row>
        <row r="2918">
          <cell r="G2918" t="str">
            <v>RWYCALDERDALE ROYAL HOSPITAL</v>
          </cell>
          <cell r="H2918" t="str">
            <v>RWY</v>
          </cell>
          <cell r="I2918" t="str">
            <v>CALDERDALE ROYAL HOSPITAL</v>
          </cell>
          <cell r="J2918" t="str">
            <v>RWY02</v>
          </cell>
        </row>
        <row r="2919">
          <cell r="G2919" t="str">
            <v>RWYHUDDERSFIELD ROYAL INFIRMARY</v>
          </cell>
          <cell r="H2919" t="str">
            <v>RWY</v>
          </cell>
          <cell r="I2919" t="str">
            <v>HUDDERSFIELD ROYAL INFIRMARY</v>
          </cell>
          <cell r="J2919" t="str">
            <v>RWY01</v>
          </cell>
        </row>
        <row r="2920">
          <cell r="G2920" t="str">
            <v>RX1KINGS MILL HOSPITAL SITE</v>
          </cell>
          <cell r="H2920" t="str">
            <v>RX1</v>
          </cell>
          <cell r="I2920" t="str">
            <v>KINGS MILL HOSPITAL SITE</v>
          </cell>
          <cell r="J2920" t="str">
            <v>RX1BC</v>
          </cell>
        </row>
        <row r="2921">
          <cell r="G2921" t="str">
            <v>RX1NOTTINGHAM TREATMENT CENTRE</v>
          </cell>
          <cell r="H2921" t="str">
            <v>RX1</v>
          </cell>
          <cell r="I2921" t="str">
            <v>NOTTINGHAM TREATMENT CENTRE</v>
          </cell>
          <cell r="J2921" t="str">
            <v>RX1ZZ</v>
          </cell>
        </row>
        <row r="2922">
          <cell r="G2922" t="str">
            <v>RX1NOTTINGHAM UNIVERSITY HOSPITALS NHS TRUST - CITY CAMPUS</v>
          </cell>
          <cell r="H2922" t="str">
            <v>RX1</v>
          </cell>
          <cell r="I2922" t="str">
            <v>NOTTINGHAM UNIVERSITY HOSPITALS NHS TRUST - CITY CAMPUS</v>
          </cell>
          <cell r="J2922" t="str">
            <v>RX1CC</v>
          </cell>
        </row>
        <row r="2923">
          <cell r="G2923" t="str">
            <v>RX1NOTTINGHAM UNIVERSITY HOSPITALS NHS TRUST - QUEEN'S MEDICAL CENTRE CAMPUS</v>
          </cell>
          <cell r="H2923" t="str">
            <v>RX1</v>
          </cell>
          <cell r="I2923" t="str">
            <v>NOTTINGHAM UNIVERSITY HOSPITALS NHS TRUST - QUEEN'S MEDICAL CENTRE CAMPUS</v>
          </cell>
          <cell r="J2923" t="str">
            <v>RX1RA</v>
          </cell>
        </row>
        <row r="2924">
          <cell r="G2924" t="str">
            <v>RX2ACRE DAY HOSPITAL</v>
          </cell>
          <cell r="H2924" t="str">
            <v>RX2</v>
          </cell>
          <cell r="I2924" t="str">
            <v>ACRE DAY HOSPITAL</v>
          </cell>
          <cell r="J2924" t="str">
            <v>RX224</v>
          </cell>
        </row>
        <row r="2925">
          <cell r="G2925" t="str">
            <v>RX2AHTT BRIGHTON</v>
          </cell>
          <cell r="H2925" t="str">
            <v>RX2</v>
          </cell>
          <cell r="I2925" t="str">
            <v>AHTT BRIGHTON</v>
          </cell>
          <cell r="J2925" t="str">
            <v>RX22K</v>
          </cell>
        </row>
        <row r="2926">
          <cell r="G2926" t="str">
            <v>RX2ALAN GARDNER COTTAGE</v>
          </cell>
          <cell r="H2926" t="str">
            <v>RX2</v>
          </cell>
          <cell r="I2926" t="str">
            <v>ALAN GARDNER COTTAGE</v>
          </cell>
          <cell r="J2926" t="str">
            <v>RX2YD</v>
          </cell>
        </row>
        <row r="2927">
          <cell r="G2927" t="str">
            <v>RX2ALEXANDRA VILLAS SITE</v>
          </cell>
          <cell r="H2927" t="str">
            <v>RX2</v>
          </cell>
          <cell r="I2927" t="str">
            <v>ALEXANDRA VILLAS SITE</v>
          </cell>
          <cell r="J2927" t="str">
            <v>RX218</v>
          </cell>
        </row>
        <row r="2928">
          <cell r="G2928" t="str">
            <v>RX2AMBERSTONE HOSPITAL</v>
          </cell>
          <cell r="H2928" t="str">
            <v>RX2</v>
          </cell>
          <cell r="I2928" t="str">
            <v>AMBERSTONE HOSPITAL</v>
          </cell>
          <cell r="J2928" t="str">
            <v>RX2F3</v>
          </cell>
        </row>
        <row r="2929">
          <cell r="G2929" t="str">
            <v>RX2AOT BRIGHTON</v>
          </cell>
          <cell r="H2929" t="str">
            <v>RX2</v>
          </cell>
          <cell r="I2929" t="str">
            <v>AOT BRIGHTON</v>
          </cell>
          <cell r="J2929" t="str">
            <v>RX22M</v>
          </cell>
        </row>
        <row r="2930">
          <cell r="G2930" t="str">
            <v>RX2AOT/REHAB EASTBOURNE &amp; WEALD</v>
          </cell>
          <cell r="H2930" t="str">
            <v>RX2</v>
          </cell>
          <cell r="I2930" t="str">
            <v>AOT/REHAB EASTBOURNE &amp; WEALD</v>
          </cell>
          <cell r="J2930" t="str">
            <v>RX25J</v>
          </cell>
        </row>
        <row r="2931">
          <cell r="G2931" t="str">
            <v>RX2BARLAVINGTON MANOR</v>
          </cell>
          <cell r="H2931" t="str">
            <v>RX2</v>
          </cell>
          <cell r="I2931" t="str">
            <v>BARLAVINGTON MANOR</v>
          </cell>
          <cell r="J2931" t="str">
            <v>RX2E0</v>
          </cell>
        </row>
        <row r="2932">
          <cell r="G2932" t="str">
            <v>RX2BEECHMONT</v>
          </cell>
          <cell r="H2932" t="str">
            <v>RX2</v>
          </cell>
          <cell r="I2932" t="str">
            <v>BEECHMONT</v>
          </cell>
          <cell r="J2932" t="str">
            <v>RX2D6</v>
          </cell>
        </row>
        <row r="2933">
          <cell r="G2933" t="str">
            <v>RX2BEECHWOOD UNIT</v>
          </cell>
          <cell r="H2933" t="str">
            <v>RX2</v>
          </cell>
          <cell r="I2933" t="str">
            <v>BEECHWOOD UNIT</v>
          </cell>
          <cell r="J2933" t="str">
            <v>RX2L8</v>
          </cell>
        </row>
        <row r="2934">
          <cell r="G2934" t="str">
            <v>RX2BEXHILL COMMUNITY HOSPITAL</v>
          </cell>
          <cell r="H2934" t="str">
            <v>RX2</v>
          </cell>
          <cell r="I2934" t="str">
            <v>BEXHILL COMMUNITY HOSPITAL</v>
          </cell>
          <cell r="J2934" t="str">
            <v>RX2M4</v>
          </cell>
        </row>
        <row r="2935">
          <cell r="G2935" t="str">
            <v>RX2BOWHILL</v>
          </cell>
          <cell r="H2935" t="str">
            <v>RX2</v>
          </cell>
          <cell r="I2935" t="str">
            <v>BOWHILL</v>
          </cell>
          <cell r="J2935" t="str">
            <v>RX2H7</v>
          </cell>
        </row>
        <row r="2936">
          <cell r="G2936" t="str">
            <v>RX2BRAMBLYS</v>
          </cell>
          <cell r="H2936" t="str">
            <v>RX2</v>
          </cell>
          <cell r="I2936" t="str">
            <v>BRAMBLYS</v>
          </cell>
          <cell r="J2936" t="str">
            <v>RX2Y4</v>
          </cell>
        </row>
        <row r="2937">
          <cell r="G2937" t="str">
            <v>RX2BRIGHTON GENERAL HOSPITAL</v>
          </cell>
          <cell r="H2937" t="str">
            <v>RX2</v>
          </cell>
          <cell r="I2937" t="str">
            <v>BRIGHTON GENERAL HOSPITAL</v>
          </cell>
          <cell r="J2937" t="str">
            <v>RX2M5</v>
          </cell>
        </row>
        <row r="2938">
          <cell r="G2938" t="str">
            <v>RX2BRUNSWICK WARD</v>
          </cell>
          <cell r="H2938" t="str">
            <v>RX2</v>
          </cell>
          <cell r="I2938" t="str">
            <v>BRUNSWICK WARD</v>
          </cell>
          <cell r="J2938" t="str">
            <v>RX20D</v>
          </cell>
        </row>
        <row r="2939">
          <cell r="G2939" t="str">
            <v>RX2BUCKLAND HOSPITAL</v>
          </cell>
          <cell r="H2939" t="str">
            <v>RX2</v>
          </cell>
          <cell r="I2939" t="str">
            <v>BUCKLAND HOSPITAL</v>
          </cell>
          <cell r="J2939" t="str">
            <v>RX2XP</v>
          </cell>
        </row>
        <row r="2940">
          <cell r="G2940" t="str">
            <v>RX2CARE CO-OPS</v>
          </cell>
          <cell r="H2940" t="str">
            <v>RX2</v>
          </cell>
          <cell r="I2940" t="str">
            <v>CARE CO-OPS</v>
          </cell>
          <cell r="J2940" t="str">
            <v>RX2T0</v>
          </cell>
        </row>
        <row r="2941">
          <cell r="G2941" t="str">
            <v>RX2CHAILEY HERITAGE</v>
          </cell>
          <cell r="H2941" t="str">
            <v>RX2</v>
          </cell>
          <cell r="I2941" t="str">
            <v>CHAILEY HERITAGE</v>
          </cell>
          <cell r="J2941" t="str">
            <v>RX2N9</v>
          </cell>
        </row>
        <row r="2942">
          <cell r="G2942" t="str">
            <v>RX2CHALKHILL</v>
          </cell>
          <cell r="H2942" t="str">
            <v>RX2</v>
          </cell>
          <cell r="I2942" t="str">
            <v>CHALKHILL</v>
          </cell>
          <cell r="J2942" t="str">
            <v>RX2X4</v>
          </cell>
        </row>
        <row r="2943">
          <cell r="G2943" t="str">
            <v>RX2CHALLENGING BEHAVIOUR UNIT</v>
          </cell>
          <cell r="H2943" t="str">
            <v>RX2</v>
          </cell>
          <cell r="I2943" t="str">
            <v>CHALLENGING BEHAVIOUR UNIT</v>
          </cell>
          <cell r="J2943" t="str">
            <v>RX2G2</v>
          </cell>
        </row>
        <row r="2944">
          <cell r="G2944" t="str">
            <v>RX2CHANCTONBURY WARD</v>
          </cell>
          <cell r="H2944" t="str">
            <v>RX2</v>
          </cell>
          <cell r="I2944" t="str">
            <v>CHANCTONBURY WARD</v>
          </cell>
          <cell r="J2944" t="str">
            <v>RX293</v>
          </cell>
        </row>
        <row r="2945">
          <cell r="G2945" t="str">
            <v>RX2CHASE COMMUNITY HOSPITAL</v>
          </cell>
          <cell r="H2945" t="str">
            <v>RX2</v>
          </cell>
          <cell r="I2945" t="str">
            <v>CHASE COMMUNITY HOSPITAL</v>
          </cell>
          <cell r="J2945" t="str">
            <v>RX2YV</v>
          </cell>
        </row>
        <row r="2946">
          <cell r="G2946" t="str">
            <v>RX2CHICHESTER AOT</v>
          </cell>
          <cell r="H2946" t="str">
            <v>RX2</v>
          </cell>
          <cell r="I2946" t="str">
            <v>CHICHESTER AOT</v>
          </cell>
          <cell r="J2946" t="str">
            <v>RX27C</v>
          </cell>
        </row>
        <row r="2947">
          <cell r="G2947" t="str">
            <v>RX2CHICHESTER CRT</v>
          </cell>
          <cell r="H2947" t="str">
            <v>RX2</v>
          </cell>
          <cell r="I2947" t="str">
            <v>CHICHESTER CRT</v>
          </cell>
          <cell r="J2947" t="str">
            <v>RX27D</v>
          </cell>
        </row>
        <row r="2948">
          <cell r="G2948" t="str">
            <v>RX2CLAYTON WARD</v>
          </cell>
          <cell r="H2948" t="str">
            <v>RX2</v>
          </cell>
          <cell r="I2948" t="str">
            <v>CLAYTON WARD</v>
          </cell>
          <cell r="J2948" t="str">
            <v>RX250</v>
          </cell>
        </row>
        <row r="2949">
          <cell r="G2949" t="str">
            <v>RX2CLERMONT</v>
          </cell>
          <cell r="H2949" t="str">
            <v>RX2</v>
          </cell>
          <cell r="I2949" t="str">
            <v>CLERMONT</v>
          </cell>
          <cell r="J2949" t="str">
            <v>RX2M0</v>
          </cell>
        </row>
        <row r="2950">
          <cell r="G2950" t="str">
            <v>RX2COBURN WARD</v>
          </cell>
          <cell r="H2950" t="str">
            <v>RX2</v>
          </cell>
          <cell r="I2950" t="str">
            <v>COBURN WARD</v>
          </cell>
          <cell r="J2950" t="str">
            <v>RX20M</v>
          </cell>
        </row>
        <row r="2951">
          <cell r="G2951" t="str">
            <v>RX2COLWOOD ADOLESCENT UNIT</v>
          </cell>
          <cell r="H2951" t="str">
            <v>RX2</v>
          </cell>
          <cell r="I2951" t="str">
            <v>COLWOOD ADOLESCENT UNIT</v>
          </cell>
          <cell r="J2951" t="str">
            <v>RX266</v>
          </cell>
        </row>
        <row r="2952">
          <cell r="G2952" t="str">
            <v>RX2CONQUEST HOSPITAL</v>
          </cell>
          <cell r="H2952" t="str">
            <v>RX2</v>
          </cell>
          <cell r="I2952" t="str">
            <v>CONQUEST HOSPITAL</v>
          </cell>
          <cell r="J2952" t="str">
            <v>RX2M1</v>
          </cell>
        </row>
        <row r="2953">
          <cell r="G2953" t="str">
            <v>RX2CRAWLEY HOSPITAL</v>
          </cell>
          <cell r="H2953" t="str">
            <v>RX2</v>
          </cell>
          <cell r="I2953" t="str">
            <v>CRAWLEY HOSPITAL</v>
          </cell>
          <cell r="J2953" t="str">
            <v>RX2C9</v>
          </cell>
        </row>
        <row r="2954">
          <cell r="G2954" t="str">
            <v>RX2CRHT EASTBOURNE/WEALDON</v>
          </cell>
          <cell r="H2954" t="str">
            <v>RX2</v>
          </cell>
          <cell r="I2954" t="str">
            <v>CRHT EASTBOURNE/WEALDON</v>
          </cell>
          <cell r="J2954" t="str">
            <v>RX25H</v>
          </cell>
        </row>
        <row r="2955">
          <cell r="G2955" t="str">
            <v>RX2CRHT HASTINGS/ROTHER</v>
          </cell>
          <cell r="H2955" t="str">
            <v>RX2</v>
          </cell>
          <cell r="I2955" t="str">
            <v>CRHT HASTINGS/ROTHER</v>
          </cell>
          <cell r="J2955" t="str">
            <v>RX23V</v>
          </cell>
        </row>
        <row r="2956">
          <cell r="G2956" t="str">
            <v>RX2CRI LEWISHAM</v>
          </cell>
          <cell r="H2956" t="str">
            <v>RX2</v>
          </cell>
          <cell r="I2956" t="str">
            <v>CRI LEWISHAM</v>
          </cell>
          <cell r="J2956" t="str">
            <v>RX2XG</v>
          </cell>
        </row>
        <row r="2957">
          <cell r="G2957" t="str">
            <v>RX2CRI MAIDSTONE</v>
          </cell>
          <cell r="H2957" t="str">
            <v>RX2</v>
          </cell>
          <cell r="I2957" t="str">
            <v>CRI MAIDSTONE</v>
          </cell>
          <cell r="J2957" t="str">
            <v>RX2XK</v>
          </cell>
        </row>
        <row r="2958">
          <cell r="G2958" t="str">
            <v>RX2CRI TONBRIDGE</v>
          </cell>
          <cell r="H2958" t="str">
            <v>RX2</v>
          </cell>
          <cell r="I2958" t="str">
            <v>CRI TONBRIDGE</v>
          </cell>
          <cell r="J2958" t="str">
            <v>RX2XH</v>
          </cell>
        </row>
        <row r="2959">
          <cell r="G2959" t="str">
            <v>RX2CRICKET PAVILLION</v>
          </cell>
          <cell r="H2959" t="str">
            <v>RX2</v>
          </cell>
          <cell r="I2959" t="str">
            <v>CRICKET PAVILLION</v>
          </cell>
          <cell r="J2959" t="str">
            <v>RX294</v>
          </cell>
        </row>
        <row r="2960">
          <cell r="G2960" t="str">
            <v>RX2DAISY DCS ENFIELD</v>
          </cell>
          <cell r="H2960" t="str">
            <v>RX2</v>
          </cell>
          <cell r="I2960" t="str">
            <v>DAISY DCS ENFIELD</v>
          </cell>
          <cell r="J2960" t="str">
            <v>RX2XN</v>
          </cell>
        </row>
        <row r="2961">
          <cell r="G2961" t="str">
            <v>RX2DAISY DCS READING</v>
          </cell>
          <cell r="H2961" t="str">
            <v>RX2</v>
          </cell>
          <cell r="I2961" t="str">
            <v>DAISY DCS READING</v>
          </cell>
          <cell r="J2961" t="str">
            <v>RX2XM</v>
          </cell>
        </row>
        <row r="2962">
          <cell r="G2962" t="str">
            <v>RX2DEPARTMENT OF PSYCHIATRY</v>
          </cell>
          <cell r="H2962" t="str">
            <v>RX2</v>
          </cell>
          <cell r="I2962" t="str">
            <v>DEPARTMENT OF PSYCHIATRY</v>
          </cell>
          <cell r="J2962" t="str">
            <v>RX2E7</v>
          </cell>
        </row>
        <row r="2963">
          <cell r="G2963" t="str">
            <v>RX2DOCTORS ON CALL BASE</v>
          </cell>
          <cell r="H2963" t="str">
            <v>RX2</v>
          </cell>
          <cell r="I2963" t="str">
            <v>DOCTORS ON CALL BASE</v>
          </cell>
          <cell r="J2963" t="str">
            <v>RX292</v>
          </cell>
        </row>
        <row r="2964">
          <cell r="G2964" t="str">
            <v>RX2DOVE DAY HOSPITAL</v>
          </cell>
          <cell r="H2964" t="str">
            <v>RX2</v>
          </cell>
          <cell r="I2964" t="str">
            <v>DOVE DAY HOSPITAL</v>
          </cell>
          <cell r="J2964" t="str">
            <v>RX297</v>
          </cell>
        </row>
        <row r="2965">
          <cell r="G2965" t="str">
            <v>RX2DOVE WARD</v>
          </cell>
          <cell r="H2965" t="str">
            <v>RX2</v>
          </cell>
          <cell r="I2965" t="str">
            <v>DOVE WARD</v>
          </cell>
          <cell r="J2965" t="str">
            <v>RX298</v>
          </cell>
        </row>
        <row r="2966">
          <cell r="G2966" t="str">
            <v>RX2EASTBOURNE DISTRICT GENERAL HOSPITAL</v>
          </cell>
          <cell r="H2966" t="str">
            <v>RX2</v>
          </cell>
          <cell r="I2966" t="str">
            <v>EASTBOURNE DISTRICT GENERAL HOSPITAL</v>
          </cell>
          <cell r="J2966" t="str">
            <v>RX2W7</v>
          </cell>
        </row>
        <row r="2967">
          <cell r="G2967" t="str">
            <v>RX2EASTERGATE BUILDING</v>
          </cell>
          <cell r="H2967" t="str">
            <v>RX2</v>
          </cell>
          <cell r="I2967" t="str">
            <v>EASTERGATE BUILDING</v>
          </cell>
          <cell r="J2967" t="str">
            <v>RX248</v>
          </cell>
        </row>
        <row r="2968">
          <cell r="G2968" t="str">
            <v>RX2FERNLEIGH</v>
          </cell>
          <cell r="H2968" t="str">
            <v>RX2</v>
          </cell>
          <cell r="I2968" t="str">
            <v>FERNLEIGH</v>
          </cell>
          <cell r="J2968" t="str">
            <v>RX2P7</v>
          </cell>
        </row>
        <row r="2969">
          <cell r="G2969" t="str">
            <v>RX2FORENSIC HASTINGS/ROTHER</v>
          </cell>
          <cell r="H2969" t="str">
            <v>RX2</v>
          </cell>
          <cell r="I2969" t="str">
            <v>FORENSIC HASTINGS/ROTHER</v>
          </cell>
          <cell r="J2969" t="str">
            <v>RX24V</v>
          </cell>
        </row>
        <row r="2970">
          <cell r="G2970" t="str">
            <v>RX2FORGET ME NOT UNIT</v>
          </cell>
          <cell r="H2970" t="str">
            <v>RX2</v>
          </cell>
          <cell r="I2970" t="str">
            <v>FORGET ME NOT UNIT</v>
          </cell>
          <cell r="J2970" t="str">
            <v>RX2EM</v>
          </cell>
        </row>
        <row r="2971">
          <cell r="G2971" t="str">
            <v>RX2FORT SOUTHWICK</v>
          </cell>
          <cell r="H2971" t="str">
            <v>RX2</v>
          </cell>
          <cell r="I2971" t="str">
            <v>FORT SOUTHWICK</v>
          </cell>
          <cell r="J2971" t="str">
            <v>RX2YX</v>
          </cell>
        </row>
        <row r="2972">
          <cell r="G2972" t="str">
            <v>RX2FOXHOLME COTTAGES (1&amp;2)</v>
          </cell>
          <cell r="H2972" t="str">
            <v>RX2</v>
          </cell>
          <cell r="I2972" t="str">
            <v>FOXHOLME COTTAGES (1&amp;2)</v>
          </cell>
          <cell r="J2972" t="str">
            <v>RX251</v>
          </cell>
        </row>
        <row r="2973">
          <cell r="G2973" t="str">
            <v>RX2GLEBELANDS CMTHE</v>
          </cell>
          <cell r="H2973" t="str">
            <v>RX2</v>
          </cell>
          <cell r="I2973" t="str">
            <v>GLEBELANDS CMTHE</v>
          </cell>
          <cell r="J2973" t="str">
            <v>RX2D7</v>
          </cell>
        </row>
        <row r="2974">
          <cell r="G2974" t="str">
            <v>RX2GOSPORT WAR MEMORIAL HOSPITAL</v>
          </cell>
          <cell r="H2974" t="str">
            <v>RX2</v>
          </cell>
          <cell r="I2974" t="str">
            <v>GOSPORT WAR MEMORIAL HOSPITAL</v>
          </cell>
          <cell r="J2974" t="str">
            <v>RX2Y8</v>
          </cell>
        </row>
        <row r="2975">
          <cell r="G2975" t="str">
            <v>RX2GRANGEMEAD</v>
          </cell>
          <cell r="H2975" t="str">
            <v>RX2</v>
          </cell>
          <cell r="I2975" t="str">
            <v>GRANGEMEAD</v>
          </cell>
          <cell r="J2975" t="str">
            <v>RX2F6</v>
          </cell>
        </row>
        <row r="2976">
          <cell r="G2976" t="str">
            <v>RX2GREENACRES</v>
          </cell>
          <cell r="H2976" t="str">
            <v>RX2</v>
          </cell>
          <cell r="I2976" t="str">
            <v>GREENACRES</v>
          </cell>
          <cell r="J2976" t="str">
            <v>RX2A8</v>
          </cell>
        </row>
        <row r="2977">
          <cell r="G2977" t="str">
            <v>RX2H &amp; ROTHER SMHT (RMB)</v>
          </cell>
          <cell r="H2977" t="str">
            <v>RX2</v>
          </cell>
          <cell r="I2977" t="str">
            <v>H &amp; ROTHER SMHT (RMB)</v>
          </cell>
          <cell r="J2977" t="str">
            <v>RX2AV</v>
          </cell>
        </row>
        <row r="2978">
          <cell r="G2978" t="str">
            <v>RX2HAILSHAM &amp; EASTBOURNE EIS</v>
          </cell>
          <cell r="H2978" t="str">
            <v>RX2</v>
          </cell>
          <cell r="I2978" t="str">
            <v>HAILSHAM &amp; EASTBOURNE EIS</v>
          </cell>
          <cell r="J2978" t="str">
            <v>RX25K</v>
          </cell>
        </row>
        <row r="2979">
          <cell r="G2979" t="str">
            <v>RX2HASTINGS &amp; ROTHER EIS</v>
          </cell>
          <cell r="H2979" t="str">
            <v>RX2</v>
          </cell>
          <cell r="I2979" t="str">
            <v>HASTINGS &amp; ROTHER EIS</v>
          </cell>
          <cell r="J2979" t="str">
            <v>RX2DN</v>
          </cell>
        </row>
        <row r="2980">
          <cell r="G2980" t="str">
            <v>RX2HASTINGS &amp; ROTHER OP (IKM)</v>
          </cell>
          <cell r="H2980" t="str">
            <v>RX2</v>
          </cell>
          <cell r="I2980" t="str">
            <v>HASTINGS &amp; ROTHER OP (IKM)</v>
          </cell>
          <cell r="J2980" t="str">
            <v>RX23F</v>
          </cell>
        </row>
        <row r="2981">
          <cell r="G2981" t="str">
            <v>RX2HASTINGS AND ROTHER LDS</v>
          </cell>
          <cell r="H2981" t="str">
            <v>RX2</v>
          </cell>
          <cell r="I2981" t="str">
            <v>HASTINGS AND ROTHER LDS</v>
          </cell>
          <cell r="J2981" t="str">
            <v>RX23D</v>
          </cell>
        </row>
        <row r="2982">
          <cell r="G2982" t="str">
            <v>RX2HASTINGS DEMENTIA</v>
          </cell>
          <cell r="H2982" t="str">
            <v>RX2</v>
          </cell>
          <cell r="I2982" t="str">
            <v>HASTINGS DEMENTIA</v>
          </cell>
          <cell r="J2982" t="str">
            <v>RX23G</v>
          </cell>
        </row>
        <row r="2983">
          <cell r="G2983" t="str">
            <v>RX2HEATHFIELD WARD</v>
          </cell>
          <cell r="H2983" t="str">
            <v>RX2</v>
          </cell>
          <cell r="I2983" t="str">
            <v>HEATHFIELD WARD</v>
          </cell>
          <cell r="J2983" t="str">
            <v>RX23Y</v>
          </cell>
        </row>
        <row r="2984">
          <cell r="G2984" t="str">
            <v>RX2HELLINGLY CENTRE</v>
          </cell>
          <cell r="H2984" t="str">
            <v>RX2</v>
          </cell>
          <cell r="I2984" t="str">
            <v>HELLINGLY CENTRE</v>
          </cell>
          <cell r="J2984" t="str">
            <v>RX2E9</v>
          </cell>
        </row>
        <row r="2985">
          <cell r="G2985" t="str">
            <v>RX2HIGHMORE</v>
          </cell>
          <cell r="H2985" t="str">
            <v>RX2</v>
          </cell>
          <cell r="I2985" t="str">
            <v>HIGHMORE</v>
          </cell>
          <cell r="J2985" t="str">
            <v>RX2E8</v>
          </cell>
        </row>
        <row r="2986">
          <cell r="G2986" t="str">
            <v>RX2HOMEFIELD PLACE</v>
          </cell>
          <cell r="H2986" t="str">
            <v>RX2</v>
          </cell>
          <cell r="I2986" t="str">
            <v>HOMEFIELD PLACE</v>
          </cell>
          <cell r="J2986" t="str">
            <v>RX2F1</v>
          </cell>
        </row>
        <row r="2987">
          <cell r="G2987" t="str">
            <v>RX2HOMEOPATHIC HOSPITAL</v>
          </cell>
          <cell r="H2987" t="str">
            <v>RX2</v>
          </cell>
          <cell r="I2987" t="str">
            <v>HOMEOPATHIC HOSPITAL</v>
          </cell>
          <cell r="J2987" t="str">
            <v>RX2YN</v>
          </cell>
        </row>
        <row r="2988">
          <cell r="G2988" t="str">
            <v>RX2HOMESTEAD</v>
          </cell>
          <cell r="H2988" t="str">
            <v>RX2</v>
          </cell>
          <cell r="I2988" t="str">
            <v>HOMESTEAD</v>
          </cell>
          <cell r="J2988" t="str">
            <v>RX2J7</v>
          </cell>
        </row>
        <row r="2989">
          <cell r="G2989" t="str">
            <v>RX2HORSHAM HOSPITAL</v>
          </cell>
          <cell r="H2989" t="str">
            <v>RX2</v>
          </cell>
          <cell r="I2989" t="str">
            <v>HORSHAM HOSPITAL</v>
          </cell>
          <cell r="J2989" t="str">
            <v>RX2C8</v>
          </cell>
        </row>
        <row r="2990">
          <cell r="G2990" t="str">
            <v>RX2HORTICULTURE REHABILITATION UNIT</v>
          </cell>
          <cell r="H2990" t="str">
            <v>RX2</v>
          </cell>
          <cell r="I2990" t="str">
            <v>HORTICULTURE REHABILITATION UNIT</v>
          </cell>
          <cell r="J2990" t="str">
            <v>RX2H6</v>
          </cell>
        </row>
        <row r="2991">
          <cell r="G2991" t="str">
            <v>RX2HW, L&amp;H ATS DEMENTIA (AK)</v>
          </cell>
          <cell r="H2991" t="str">
            <v>RX2</v>
          </cell>
          <cell r="I2991" t="str">
            <v>HW, L&amp;H ATS DEMENTIA (AK)</v>
          </cell>
          <cell r="J2991" t="str">
            <v>RX24K</v>
          </cell>
        </row>
        <row r="2992">
          <cell r="G2992" t="str">
            <v>RX2HW, L&amp;H ATS FUNCTIONAL (AK)</v>
          </cell>
          <cell r="H2992" t="str">
            <v>RX2</v>
          </cell>
          <cell r="I2992" t="str">
            <v>HW, L&amp;H ATS FUNCTIONAL (AK)</v>
          </cell>
          <cell r="J2992" t="str">
            <v>RX24L</v>
          </cell>
        </row>
        <row r="2993">
          <cell r="G2993" t="str">
            <v>RX2ICS QUEENS PARK VILLAS</v>
          </cell>
          <cell r="H2993" t="str">
            <v>RX2</v>
          </cell>
          <cell r="I2993" t="str">
            <v>ICS QUEENS PARK VILLAS</v>
          </cell>
          <cell r="J2993" t="str">
            <v>RX2X6</v>
          </cell>
        </row>
        <row r="2994">
          <cell r="G2994" t="str">
            <v>RX2KENT AND CANTERBURY HOSPITAL</v>
          </cell>
          <cell r="H2994" t="str">
            <v>RX2</v>
          </cell>
          <cell r="I2994" t="str">
            <v>KENT AND CANTERBURY HOSPITAL</v>
          </cell>
          <cell r="J2994" t="str">
            <v>RX2XL</v>
          </cell>
        </row>
        <row r="2995">
          <cell r="G2995" t="str">
            <v>RX2LANGLEY GREEN HOSPITAL</v>
          </cell>
          <cell r="H2995" t="str">
            <v>RX2</v>
          </cell>
          <cell r="I2995" t="str">
            <v>LANGLEY GREEN HOSPITAL</v>
          </cell>
          <cell r="J2995" t="str">
            <v>RX2P0</v>
          </cell>
        </row>
        <row r="2996">
          <cell r="G2996" t="str">
            <v>RX2LARCHWOOD CHILDRENS UNIT</v>
          </cell>
          <cell r="H2996" t="str">
            <v>RX2</v>
          </cell>
          <cell r="I2996" t="str">
            <v>LARCHWOOD CHILDRENS UNIT</v>
          </cell>
          <cell r="J2996" t="str">
            <v>RX267</v>
          </cell>
        </row>
        <row r="2997">
          <cell r="G2997" t="str">
            <v>RX2LEWES &amp; WEALDEN LDS</v>
          </cell>
          <cell r="H2997" t="str">
            <v>RX2</v>
          </cell>
          <cell r="I2997" t="str">
            <v>LEWES &amp; WEALDEN LDS</v>
          </cell>
          <cell r="J2997" t="str">
            <v>RX24F</v>
          </cell>
        </row>
        <row r="2998">
          <cell r="G2998" t="str">
            <v>RX2LEWES VICTORIA HOSPITAL</v>
          </cell>
          <cell r="H2998" t="str">
            <v>RX2</v>
          </cell>
          <cell r="I2998" t="str">
            <v>LEWES VICTORIA HOSPITAL</v>
          </cell>
          <cell r="J2998" t="str">
            <v>RX2K8</v>
          </cell>
        </row>
        <row r="2999">
          <cell r="G2999" t="str">
            <v>RX2LILAC WARD</v>
          </cell>
          <cell r="H2999" t="str">
            <v>RX2</v>
          </cell>
          <cell r="I2999" t="str">
            <v>LILAC WARD</v>
          </cell>
          <cell r="J2999" t="str">
            <v>RX2E2</v>
          </cell>
        </row>
        <row r="3000">
          <cell r="G3000" t="str">
            <v>RX2LINWOOD</v>
          </cell>
          <cell r="H3000" t="str">
            <v>RX2</v>
          </cell>
          <cell r="I3000" t="str">
            <v>LINWOOD</v>
          </cell>
          <cell r="J3000" t="str">
            <v>RX269</v>
          </cell>
        </row>
        <row r="3001">
          <cell r="G3001" t="str">
            <v>RX2LITTLECOTE CHILDRENS HOME</v>
          </cell>
          <cell r="H3001" t="str">
            <v>RX2</v>
          </cell>
          <cell r="I3001" t="str">
            <v>LITTLECOTE CHILDRENS HOME</v>
          </cell>
          <cell r="J3001" t="str">
            <v>RX2G0</v>
          </cell>
        </row>
        <row r="3002">
          <cell r="G3002" t="str">
            <v>RX2MARTINS FARM</v>
          </cell>
          <cell r="H3002" t="str">
            <v>RX2</v>
          </cell>
          <cell r="I3002" t="str">
            <v>MARTINS FARM</v>
          </cell>
          <cell r="J3002" t="str">
            <v>RX220</v>
          </cell>
        </row>
        <row r="3003">
          <cell r="G3003" t="str">
            <v>RX2MAYFIELD PLACE</v>
          </cell>
          <cell r="H3003" t="str">
            <v>RX2</v>
          </cell>
          <cell r="I3003" t="str">
            <v>MAYFIELD PLACE</v>
          </cell>
          <cell r="J3003" t="str">
            <v>RX2J8</v>
          </cell>
        </row>
        <row r="3004">
          <cell r="G3004" t="str">
            <v>RX2MEADOWFIELD</v>
          </cell>
          <cell r="H3004" t="str">
            <v>RX2</v>
          </cell>
          <cell r="I3004" t="str">
            <v>MEADOWFIELD</v>
          </cell>
          <cell r="J3004" t="str">
            <v>RX277</v>
          </cell>
        </row>
        <row r="3005">
          <cell r="G3005" t="str">
            <v>RX2MENTAL HEALTH BLOCK, HORSHAM HOSPITAL</v>
          </cell>
          <cell r="H3005" t="str">
            <v>RX2</v>
          </cell>
          <cell r="I3005" t="str">
            <v>MENTAL HEALTH BLOCK, HORSHAM HOSPITAL</v>
          </cell>
          <cell r="J3005" t="str">
            <v>RX242</v>
          </cell>
        </row>
        <row r="3006">
          <cell r="G3006" t="str">
            <v>RX2MERIDIAN WARD</v>
          </cell>
          <cell r="H3006" t="str">
            <v>RX2</v>
          </cell>
          <cell r="I3006" t="str">
            <v>MERIDIAN WARD</v>
          </cell>
          <cell r="J3006" t="str">
            <v>RX20H</v>
          </cell>
        </row>
        <row r="3007">
          <cell r="G3007" t="str">
            <v>RX2MID SUSSEX - LWWDT</v>
          </cell>
          <cell r="H3007" t="str">
            <v>RX2</v>
          </cell>
          <cell r="I3007" t="str">
            <v>MID SUSSEX - LWWDT</v>
          </cell>
          <cell r="J3007" t="str">
            <v>RX27K</v>
          </cell>
        </row>
        <row r="3008">
          <cell r="G3008" t="str">
            <v>RX2MIDHURST COMMUNITY HOSPITAL</v>
          </cell>
          <cell r="H3008" t="str">
            <v>RX2</v>
          </cell>
          <cell r="I3008" t="str">
            <v>MIDHURST COMMUNITY HOSPITAL</v>
          </cell>
          <cell r="J3008" t="str">
            <v>RX254</v>
          </cell>
        </row>
        <row r="3009">
          <cell r="G3009" t="str">
            <v>RX2MILL VIEW HOSPITAL</v>
          </cell>
          <cell r="H3009" t="str">
            <v>RX2</v>
          </cell>
          <cell r="I3009" t="str">
            <v>MILL VIEW HOSPITAL</v>
          </cell>
          <cell r="J3009" t="str">
            <v>RX213</v>
          </cell>
        </row>
        <row r="3010">
          <cell r="G3010" t="str">
            <v>RX2MILTON GRANGE</v>
          </cell>
          <cell r="H3010" t="str">
            <v>RX2</v>
          </cell>
          <cell r="I3010" t="str">
            <v>MILTON GRANGE</v>
          </cell>
          <cell r="J3010" t="str">
            <v>RX2G1</v>
          </cell>
        </row>
        <row r="3011">
          <cell r="G3011" t="str">
            <v>RX2MINSTRELS GALLERY</v>
          </cell>
          <cell r="H3011" t="str">
            <v>RX2</v>
          </cell>
          <cell r="I3011" t="str">
            <v>MINSTRELS GALLERY</v>
          </cell>
          <cell r="J3011" t="str">
            <v>RX2A4</v>
          </cell>
        </row>
        <row r="3012">
          <cell r="G3012" t="str">
            <v>RX2MOAT CROFT</v>
          </cell>
          <cell r="H3012" t="str">
            <v>RX2</v>
          </cell>
          <cell r="I3012" t="str">
            <v>MOAT CROFT</v>
          </cell>
          <cell r="J3012" t="str">
            <v>RX2G4</v>
          </cell>
        </row>
        <row r="3013">
          <cell r="G3013" t="str">
            <v>RX2MORTUARY</v>
          </cell>
          <cell r="H3013" t="str">
            <v>RX2</v>
          </cell>
          <cell r="I3013" t="str">
            <v>MORTUARY</v>
          </cell>
          <cell r="J3013" t="str">
            <v>RX2C3</v>
          </cell>
        </row>
        <row r="3014">
          <cell r="G3014" t="str">
            <v>RX2MOUNT DENYS</v>
          </cell>
          <cell r="H3014" t="str">
            <v>RX2</v>
          </cell>
          <cell r="I3014" t="str">
            <v>MOUNT DENYS</v>
          </cell>
          <cell r="J3014" t="str">
            <v>RX2N0</v>
          </cell>
        </row>
        <row r="3015">
          <cell r="G3015" t="str">
            <v>RX2NEVILL HOSPITAL</v>
          </cell>
          <cell r="H3015" t="str">
            <v>RX2</v>
          </cell>
          <cell r="I3015" t="str">
            <v>NEVILL HOSPITAL</v>
          </cell>
          <cell r="J3015" t="str">
            <v>RX214</v>
          </cell>
        </row>
        <row r="3016">
          <cell r="G3016" t="str">
            <v>RX2NEWHAVEN HILLRISE DAY HOSPITAL</v>
          </cell>
          <cell r="H3016" t="str">
            <v>RX2</v>
          </cell>
          <cell r="I3016" t="str">
            <v>NEWHAVEN HILLRISE DAY HOSPITAL</v>
          </cell>
          <cell r="J3016" t="str">
            <v>RX2J9</v>
          </cell>
        </row>
        <row r="3017">
          <cell r="G3017" t="str">
            <v>RX2NORTH WEST SUSSEX AOT</v>
          </cell>
          <cell r="H3017" t="str">
            <v>RX2</v>
          </cell>
          <cell r="I3017" t="str">
            <v>NORTH WEST SUSSEX AOT</v>
          </cell>
          <cell r="J3017" t="str">
            <v>RX28P</v>
          </cell>
        </row>
        <row r="3018">
          <cell r="G3018" t="str">
            <v>RX2NORTH WEST SUSSEX MAS</v>
          </cell>
          <cell r="H3018" t="str">
            <v>RX2</v>
          </cell>
          <cell r="I3018" t="str">
            <v>NORTH WEST SUSSEX MAS</v>
          </cell>
          <cell r="J3018" t="str">
            <v>RX2CQ</v>
          </cell>
        </row>
        <row r="3019">
          <cell r="G3019" t="str">
            <v>RX2NORTH WESTERN LWWDT</v>
          </cell>
          <cell r="H3019" t="str">
            <v>RX2</v>
          </cell>
          <cell r="I3019" t="str">
            <v>NORTH WESTERN LWWDT</v>
          </cell>
          <cell r="J3019" t="str">
            <v>RX28M</v>
          </cell>
        </row>
        <row r="3020">
          <cell r="G3020" t="str">
            <v>RX2NORTHDOWN</v>
          </cell>
          <cell r="H3020" t="str">
            <v>RX2</v>
          </cell>
          <cell r="I3020" t="str">
            <v>NORTHDOWN</v>
          </cell>
          <cell r="J3020" t="str">
            <v>RX223</v>
          </cell>
        </row>
        <row r="3021">
          <cell r="G3021" t="str">
            <v>RX2OAK PARK</v>
          </cell>
          <cell r="H3021" t="str">
            <v>RX2</v>
          </cell>
          <cell r="I3021" t="str">
            <v>OAK PARK</v>
          </cell>
          <cell r="J3021" t="str">
            <v>RX2Y7</v>
          </cell>
        </row>
        <row r="3022">
          <cell r="G3022" t="str">
            <v>RX2OAKLANDS WARD</v>
          </cell>
          <cell r="H3022" t="str">
            <v>RX2</v>
          </cell>
          <cell r="I3022" t="str">
            <v>OAKLANDS WARD</v>
          </cell>
          <cell r="J3022" t="str">
            <v>RX26N</v>
          </cell>
        </row>
        <row r="3023">
          <cell r="G3023" t="str">
            <v>RX2OLD MILL SQUARE</v>
          </cell>
          <cell r="H3023" t="str">
            <v>RX2</v>
          </cell>
          <cell r="I3023" t="str">
            <v>OLD MILL SQUARE</v>
          </cell>
          <cell r="J3023" t="str">
            <v>RX2C1</v>
          </cell>
        </row>
        <row r="3024">
          <cell r="G3024" t="str">
            <v>RX2OLD STEINE (YMCA)</v>
          </cell>
          <cell r="H3024" t="str">
            <v>RX2</v>
          </cell>
          <cell r="I3024" t="str">
            <v>OLD STEINE (YMCA)</v>
          </cell>
          <cell r="J3024" t="str">
            <v>RX2T1</v>
          </cell>
        </row>
        <row r="3025">
          <cell r="G3025" t="str">
            <v>RX2PACK-IT (UNIT 17)</v>
          </cell>
          <cell r="H3025" t="str">
            <v>RX2</v>
          </cell>
          <cell r="I3025" t="str">
            <v>PACK-IT (UNIT 17)</v>
          </cell>
          <cell r="J3025" t="str">
            <v>RX291</v>
          </cell>
        </row>
        <row r="3026">
          <cell r="G3026" t="str">
            <v>RX2PAVILLION WARD</v>
          </cell>
          <cell r="H3026" t="str">
            <v>RX2</v>
          </cell>
          <cell r="I3026" t="str">
            <v>PAVILLION WARD</v>
          </cell>
          <cell r="J3026" t="str">
            <v>RX20K</v>
          </cell>
        </row>
        <row r="3027">
          <cell r="G3027" t="str">
            <v>RX2PRESTON HALL HOSPITAL</v>
          </cell>
          <cell r="H3027" t="str">
            <v>RX2</v>
          </cell>
          <cell r="I3027" t="str">
            <v>PRESTON HALL HOSPITAL</v>
          </cell>
          <cell r="J3027" t="str">
            <v>RX2YC</v>
          </cell>
        </row>
        <row r="3028">
          <cell r="G3028" t="str">
            <v>RX2PRESTON SKREENS</v>
          </cell>
          <cell r="H3028" t="str">
            <v>RX2</v>
          </cell>
          <cell r="I3028" t="str">
            <v>PRESTON SKREENS</v>
          </cell>
          <cell r="J3028" t="str">
            <v>RX2YA</v>
          </cell>
        </row>
        <row r="3029">
          <cell r="G3029" t="str">
            <v>RX2PRIMROSE COTTAGES (1&amp;2)</v>
          </cell>
          <cell r="H3029" t="str">
            <v>RX2</v>
          </cell>
          <cell r="I3029" t="str">
            <v>PRIMROSE COTTAGES (1&amp;2)</v>
          </cell>
          <cell r="J3029" t="str">
            <v>RX241</v>
          </cell>
        </row>
        <row r="3030">
          <cell r="G3030" t="str">
            <v>RX2PRINCESS ROYAL HOSPITAL</v>
          </cell>
          <cell r="H3030" t="str">
            <v>RX2</v>
          </cell>
          <cell r="I3030" t="str">
            <v>PRINCESS ROYAL HOSPITAL</v>
          </cell>
          <cell r="J3030" t="str">
            <v>RX233</v>
          </cell>
        </row>
        <row r="3031">
          <cell r="G3031" t="str">
            <v>RX2PRINTING REHABILITATION UNIT</v>
          </cell>
          <cell r="H3031" t="str">
            <v>RX2</v>
          </cell>
          <cell r="I3031" t="str">
            <v>PRINTING REHABILITATION UNIT</v>
          </cell>
          <cell r="J3031" t="str">
            <v>RX2H5</v>
          </cell>
        </row>
        <row r="3032">
          <cell r="G3032" t="str">
            <v>RX2QUEEN VICTORIA HOSPITAL</v>
          </cell>
          <cell r="H3032" t="str">
            <v>RX2</v>
          </cell>
          <cell r="I3032" t="str">
            <v>QUEEN VICTORIA HOSPITAL</v>
          </cell>
          <cell r="J3032" t="str">
            <v>RX2Q3</v>
          </cell>
        </row>
        <row r="3033">
          <cell r="G3033" t="str">
            <v>RX2REGENCY WARD</v>
          </cell>
          <cell r="H3033" t="str">
            <v>RX2</v>
          </cell>
          <cell r="I3033" t="str">
            <v>REGENCY WARD</v>
          </cell>
          <cell r="J3033" t="str">
            <v>RX20L</v>
          </cell>
        </row>
        <row r="3034">
          <cell r="G3034" t="str">
            <v>RX2ROBOROUGH DAY HOSPITAL</v>
          </cell>
          <cell r="H3034" t="str">
            <v>RX2</v>
          </cell>
          <cell r="I3034" t="str">
            <v>ROBOROUGH DAY HOSPITAL</v>
          </cell>
          <cell r="J3034" t="str">
            <v>RX2H3</v>
          </cell>
        </row>
        <row r="3035">
          <cell r="G3035" t="str">
            <v>RX2ROSE WARD</v>
          </cell>
          <cell r="H3035" t="str">
            <v>RX2</v>
          </cell>
          <cell r="I3035" t="str">
            <v>ROSE WARD</v>
          </cell>
          <cell r="J3035" t="str">
            <v>RX2E1</v>
          </cell>
        </row>
        <row r="3036">
          <cell r="G3036" t="str">
            <v>RX2ROSEMARY PARK</v>
          </cell>
          <cell r="H3036" t="str">
            <v>RX2</v>
          </cell>
          <cell r="I3036" t="str">
            <v>ROSEMARY PARK</v>
          </cell>
          <cell r="J3036" t="str">
            <v>RX2Q5</v>
          </cell>
        </row>
        <row r="3037">
          <cell r="G3037" t="str">
            <v>RX2ROTHERFIELD MEWS (1&amp;2)</v>
          </cell>
          <cell r="H3037" t="str">
            <v>RX2</v>
          </cell>
          <cell r="I3037" t="str">
            <v>ROTHERFIELD MEWS (1&amp;2)</v>
          </cell>
          <cell r="J3037" t="str">
            <v>RX259</v>
          </cell>
        </row>
        <row r="3038">
          <cell r="G3038" t="str">
            <v>RX2ROYAL SUSSEX COUNTY HOSPITAL</v>
          </cell>
          <cell r="H3038" t="str">
            <v>RX2</v>
          </cell>
          <cell r="I3038" t="str">
            <v>ROYAL SUSSEX COUNTY HOSPITAL</v>
          </cell>
          <cell r="J3038" t="str">
            <v>RX2N2</v>
          </cell>
        </row>
        <row r="3039">
          <cell r="G3039" t="str">
            <v>RX2RUTLAND GARDENS</v>
          </cell>
          <cell r="H3039" t="str">
            <v>RX2</v>
          </cell>
          <cell r="I3039" t="str">
            <v>RUTLAND GARDENS</v>
          </cell>
          <cell r="J3039" t="str">
            <v>RX2FP</v>
          </cell>
        </row>
        <row r="3040">
          <cell r="G3040" t="str">
            <v>RX2RYE MEMORIAL HOSPITAL</v>
          </cell>
          <cell r="H3040" t="str">
            <v>RX2</v>
          </cell>
          <cell r="I3040" t="str">
            <v>RYE MEMORIAL HOSPITAL</v>
          </cell>
          <cell r="J3040" t="str">
            <v>RX2C0</v>
          </cell>
        </row>
        <row r="3041">
          <cell r="G3041" t="str">
            <v>RX2RYE MEMORIAL HOSPITAL</v>
          </cell>
          <cell r="H3041" t="str">
            <v>RX2</v>
          </cell>
          <cell r="I3041" t="str">
            <v>RYE MEMORIAL HOSPITAL</v>
          </cell>
          <cell r="J3041" t="str">
            <v>RX2T8</v>
          </cell>
        </row>
        <row r="3042">
          <cell r="G3042" t="str">
            <v>RX2SEAFORD DAY HOSPITAL</v>
          </cell>
          <cell r="H3042" t="str">
            <v>RX2</v>
          </cell>
          <cell r="I3042" t="str">
            <v>SEAFORD DAY HOSPITAL</v>
          </cell>
          <cell r="J3042" t="str">
            <v>RX2F2</v>
          </cell>
        </row>
        <row r="3043">
          <cell r="G3043" t="str">
            <v>RX2SEASIDE CHILDRENS HOME</v>
          </cell>
          <cell r="H3043" t="str">
            <v>RX2</v>
          </cell>
          <cell r="I3043" t="str">
            <v>SEASIDE CHILDRENS HOME</v>
          </cell>
          <cell r="J3043" t="str">
            <v>RX2H0</v>
          </cell>
        </row>
        <row r="3044">
          <cell r="G3044" t="str">
            <v>RX2SOUTHDOWN</v>
          </cell>
          <cell r="H3044" t="str">
            <v>RX2</v>
          </cell>
          <cell r="I3044" t="str">
            <v>SOUTHDOWN</v>
          </cell>
          <cell r="J3044" t="str">
            <v>RX275</v>
          </cell>
        </row>
        <row r="3045">
          <cell r="G3045" t="str">
            <v>RX2SOUTHLANDS HOSPITAL</v>
          </cell>
          <cell r="H3045" t="str">
            <v>RX2</v>
          </cell>
          <cell r="I3045" t="str">
            <v>SOUTHLANDS HOSPITAL</v>
          </cell>
          <cell r="J3045" t="str">
            <v>RX226</v>
          </cell>
        </row>
        <row r="3046">
          <cell r="G3046" t="str">
            <v>RX2SPRINGVALE CMHC (EAST GRINSTEAD)</v>
          </cell>
          <cell r="H3046" t="str">
            <v>RX2</v>
          </cell>
          <cell r="I3046" t="str">
            <v>SPRINGVALE CMHC (EAST GRINSTEAD)</v>
          </cell>
          <cell r="J3046" t="str">
            <v>RX270</v>
          </cell>
        </row>
        <row r="3047">
          <cell r="G3047" t="str">
            <v>RX2ST RICHARDS HOSPITAL</v>
          </cell>
          <cell r="H3047" t="str">
            <v>RX2</v>
          </cell>
          <cell r="I3047" t="str">
            <v>ST RICHARDS HOSPITAL</v>
          </cell>
          <cell r="J3047" t="str">
            <v>RX2YR</v>
          </cell>
        </row>
        <row r="3048">
          <cell r="G3048" t="str">
            <v>RX2STOWFORD</v>
          </cell>
          <cell r="H3048" t="str">
            <v>RX2</v>
          </cell>
          <cell r="I3048" t="str">
            <v>STOWFORD</v>
          </cell>
          <cell r="J3048" t="str">
            <v>RX209</v>
          </cell>
        </row>
        <row r="3049">
          <cell r="G3049" t="str">
            <v>RX2STURTON PLACE</v>
          </cell>
          <cell r="H3049" t="str">
            <v>RX2</v>
          </cell>
          <cell r="I3049" t="str">
            <v>STURTON PLACE</v>
          </cell>
          <cell r="J3049" t="str">
            <v>RX2G8</v>
          </cell>
        </row>
        <row r="3050">
          <cell r="G3050" t="str">
            <v>RX2SUMMERFOLD CMHC (BURGESS HILL)</v>
          </cell>
          <cell r="H3050" t="str">
            <v>RX2</v>
          </cell>
          <cell r="I3050" t="str">
            <v>SUMMERFOLD CMHC (BURGESS HILL)</v>
          </cell>
          <cell r="J3050" t="str">
            <v>RX271</v>
          </cell>
        </row>
        <row r="3051">
          <cell r="G3051" t="str">
            <v>RX2SUSSEX BEACON</v>
          </cell>
          <cell r="H3051" t="str">
            <v>RX2</v>
          </cell>
          <cell r="I3051" t="str">
            <v>SUSSEX BEACON</v>
          </cell>
          <cell r="J3051" t="str">
            <v>RX2Q8</v>
          </cell>
        </row>
        <row r="3052">
          <cell r="G3052" t="str">
            <v>RX2SUSSEX CARE</v>
          </cell>
          <cell r="H3052" t="str">
            <v>RX2</v>
          </cell>
          <cell r="I3052" t="str">
            <v>SUSSEX CARE</v>
          </cell>
          <cell r="J3052" t="str">
            <v>RX2Q9</v>
          </cell>
        </row>
        <row r="3053">
          <cell r="G3053" t="str">
            <v>RX2TEASEL CHILDRENS HOME</v>
          </cell>
          <cell r="H3053" t="str">
            <v>RX2</v>
          </cell>
          <cell r="I3053" t="str">
            <v>TEASEL CHILDRENS HOME</v>
          </cell>
          <cell r="J3053" t="str">
            <v>RX2J0</v>
          </cell>
        </row>
        <row r="3054">
          <cell r="G3054" t="str">
            <v>RX2THE BOURNE</v>
          </cell>
          <cell r="H3054" t="str">
            <v>RX2</v>
          </cell>
          <cell r="I3054" t="str">
            <v>THE BOURNE</v>
          </cell>
          <cell r="J3054" t="str">
            <v>RX2H4</v>
          </cell>
        </row>
        <row r="3055">
          <cell r="G3055" t="str">
            <v>RX2THE BRIDGE</v>
          </cell>
          <cell r="H3055" t="str">
            <v>RX2</v>
          </cell>
          <cell r="I3055" t="str">
            <v>THE BRIDGE</v>
          </cell>
          <cell r="J3055" t="str">
            <v>RX2Y5</v>
          </cell>
        </row>
        <row r="3056">
          <cell r="G3056" t="str">
            <v>RX2THE CEDARS</v>
          </cell>
          <cell r="H3056" t="str">
            <v>RX2</v>
          </cell>
          <cell r="I3056" t="str">
            <v>THE CEDARS</v>
          </cell>
          <cell r="J3056" t="str">
            <v>RX2H9</v>
          </cell>
        </row>
        <row r="3057">
          <cell r="G3057" t="str">
            <v>RX2THE CHAPEL (HELLINGLY SITE)</v>
          </cell>
          <cell r="H3057" t="str">
            <v>RX2</v>
          </cell>
          <cell r="I3057" t="str">
            <v>THE CHAPEL (HELLINGLY SITE)</v>
          </cell>
          <cell r="J3057" t="str">
            <v>RX2K4</v>
          </cell>
        </row>
        <row r="3058">
          <cell r="G3058" t="str">
            <v>RX2THE COTTAGE - HORSHAM HOSPITAL</v>
          </cell>
          <cell r="H3058" t="str">
            <v>RX2</v>
          </cell>
          <cell r="I3058" t="str">
            <v>THE COTTAGE - HORSHAM HOSPITAL</v>
          </cell>
          <cell r="J3058" t="str">
            <v>RX278</v>
          </cell>
        </row>
        <row r="3059">
          <cell r="G3059" t="str">
            <v>RX2THE CRECHE</v>
          </cell>
          <cell r="H3059" t="str">
            <v>RX2</v>
          </cell>
          <cell r="I3059" t="str">
            <v>THE CRECHE</v>
          </cell>
          <cell r="J3059" t="str">
            <v>RX2K5</v>
          </cell>
        </row>
        <row r="3060">
          <cell r="G3060" t="str">
            <v>RX2THE CYGNETS NURSERY</v>
          </cell>
          <cell r="H3060" t="str">
            <v>RX2</v>
          </cell>
          <cell r="I3060" t="str">
            <v>THE CYGNETS NURSERY</v>
          </cell>
          <cell r="J3060" t="str">
            <v>RX2C4</v>
          </cell>
        </row>
        <row r="3061">
          <cell r="G3061" t="str">
            <v>RX2THE FIELDINGS</v>
          </cell>
          <cell r="H3061" t="str">
            <v>RX2</v>
          </cell>
          <cell r="I3061" t="str">
            <v>THE FIELDINGS</v>
          </cell>
          <cell r="J3061" t="str">
            <v>RX2R1</v>
          </cell>
        </row>
        <row r="3062">
          <cell r="G3062" t="str">
            <v>RX2THE FIRS</v>
          </cell>
          <cell r="H3062" t="str">
            <v>RX2</v>
          </cell>
          <cell r="I3062" t="str">
            <v>THE FIRS</v>
          </cell>
          <cell r="J3062" t="str">
            <v>RX2L5</v>
          </cell>
        </row>
        <row r="3063">
          <cell r="G3063" t="str">
            <v>RX2THE GRANGE</v>
          </cell>
          <cell r="H3063" t="str">
            <v>RX2</v>
          </cell>
          <cell r="I3063" t="str">
            <v>THE GRANGE</v>
          </cell>
          <cell r="J3063" t="str">
            <v>RX2R2</v>
          </cell>
        </row>
        <row r="3064">
          <cell r="G3064" t="str">
            <v>RX2THE HAROLD KIDD UNIT</v>
          </cell>
          <cell r="H3064" t="str">
            <v>RX2</v>
          </cell>
          <cell r="I3064" t="str">
            <v>THE HAROLD KIDD UNIT</v>
          </cell>
          <cell r="J3064" t="str">
            <v>RX240</v>
          </cell>
        </row>
        <row r="3065">
          <cell r="G3065" t="str">
            <v>RX2THE LARCHES</v>
          </cell>
          <cell r="H3065" t="str">
            <v>RX2</v>
          </cell>
          <cell r="I3065" t="str">
            <v>THE LARCHES</v>
          </cell>
          <cell r="J3065" t="str">
            <v>RX274</v>
          </cell>
        </row>
        <row r="3066">
          <cell r="G3066" t="str">
            <v>RX2THE MERTON</v>
          </cell>
          <cell r="H3066" t="str">
            <v>RX2</v>
          </cell>
          <cell r="I3066" t="str">
            <v>THE MERTON</v>
          </cell>
          <cell r="J3066" t="str">
            <v>RX2E3</v>
          </cell>
        </row>
        <row r="3067">
          <cell r="G3067" t="str">
            <v>RX2THE PEARSON UNIT, MIDHURST COMMUNITY HOSPITAL</v>
          </cell>
          <cell r="H3067" t="str">
            <v>RX2</v>
          </cell>
          <cell r="I3067" t="str">
            <v>THE PEARSON UNIT, MIDHURST COMMUNITY HOSPITAL</v>
          </cell>
          <cell r="J3067" t="str">
            <v>RX253</v>
          </cell>
        </row>
        <row r="3068">
          <cell r="G3068" t="str">
            <v>RX2THE RICHARD HOTHAM UNIT</v>
          </cell>
          <cell r="H3068" t="str">
            <v>RX2</v>
          </cell>
          <cell r="I3068" t="str">
            <v>THE RICHARD HOTHAM UNIT</v>
          </cell>
          <cell r="J3068" t="str">
            <v>RX252</v>
          </cell>
        </row>
        <row r="3069">
          <cell r="G3069" t="str">
            <v>RX2THE SALTINGS</v>
          </cell>
          <cell r="H3069" t="str">
            <v>RX2</v>
          </cell>
          <cell r="I3069" t="str">
            <v>THE SALTINGS</v>
          </cell>
          <cell r="J3069" t="str">
            <v>RX2A6</v>
          </cell>
        </row>
        <row r="3070">
          <cell r="G3070" t="str">
            <v>RX2THE SANCTUARY</v>
          </cell>
          <cell r="H3070" t="str">
            <v>RX2</v>
          </cell>
          <cell r="I3070" t="str">
            <v>THE SANCTUARY</v>
          </cell>
          <cell r="J3070" t="str">
            <v>RX2D0</v>
          </cell>
        </row>
        <row r="3071">
          <cell r="G3071" t="str">
            <v>RX2THE SCOTT UNIT &amp; PAEDIATRIC DEVELOPMENT UNIT</v>
          </cell>
          <cell r="H3071" t="str">
            <v>RX2</v>
          </cell>
          <cell r="I3071" t="str">
            <v>THE SCOTT UNIT &amp; PAEDIATRIC DEVELOPMENT UNIT</v>
          </cell>
          <cell r="J3071" t="str">
            <v>RX2E5</v>
          </cell>
        </row>
        <row r="3072">
          <cell r="G3072" t="str">
            <v>RX2THE SUMMIT</v>
          </cell>
          <cell r="H3072" t="str">
            <v>RX2</v>
          </cell>
          <cell r="I3072" t="str">
            <v>THE SUMMIT</v>
          </cell>
          <cell r="J3072" t="str">
            <v>RX286</v>
          </cell>
        </row>
        <row r="3073">
          <cell r="G3073" t="str">
            <v>RX2THE WEALD DAY HOSPITAL</v>
          </cell>
          <cell r="H3073" t="str">
            <v>RX2</v>
          </cell>
          <cell r="I3073" t="str">
            <v>THE WEALD DAY HOSPITAL</v>
          </cell>
          <cell r="J3073" t="str">
            <v>RX244</v>
          </cell>
        </row>
        <row r="3074">
          <cell r="G3074" t="str">
            <v>RX2UNIT 5 CIGNETS</v>
          </cell>
          <cell r="H3074" t="str">
            <v>RX2</v>
          </cell>
          <cell r="I3074" t="str">
            <v>UNIT 5 CIGNETS</v>
          </cell>
          <cell r="J3074" t="str">
            <v>RX2W0</v>
          </cell>
        </row>
        <row r="3075">
          <cell r="G3075" t="str">
            <v>RX2VILLA WARD &amp; DOWNSVIEW</v>
          </cell>
          <cell r="H3075" t="str">
            <v>RX2</v>
          </cell>
          <cell r="I3075" t="str">
            <v>VILLA WARD &amp; DOWNSVIEW</v>
          </cell>
          <cell r="J3075" t="str">
            <v>RX234</v>
          </cell>
        </row>
        <row r="3076">
          <cell r="G3076" t="str">
            <v>RX2WARNINGLID DAY HOSPITAL</v>
          </cell>
          <cell r="H3076" t="str">
            <v>RX2</v>
          </cell>
          <cell r="I3076" t="str">
            <v>WARNINGLID DAY HOSPITAL</v>
          </cell>
          <cell r="J3076" t="str">
            <v>RX249</v>
          </cell>
        </row>
        <row r="3077">
          <cell r="G3077" t="str">
            <v>RX2WEST SUSSEX DCS WEST</v>
          </cell>
          <cell r="H3077" t="str">
            <v>RX2</v>
          </cell>
          <cell r="I3077" t="str">
            <v>WEST SUSSEX DCS WEST</v>
          </cell>
          <cell r="J3077" t="str">
            <v>RX2DE</v>
          </cell>
        </row>
        <row r="3078">
          <cell r="G3078" t="str">
            <v>RX2WEST SUSSEX EIS NORTH</v>
          </cell>
          <cell r="H3078" t="str">
            <v>RX2</v>
          </cell>
          <cell r="I3078" t="str">
            <v>WEST SUSSEX EIS NORTH</v>
          </cell>
          <cell r="J3078" t="str">
            <v>RX27T</v>
          </cell>
        </row>
        <row r="3079">
          <cell r="G3079" t="str">
            <v>RX2WEST SUSSEX EIS WEST</v>
          </cell>
          <cell r="H3079" t="str">
            <v>RX2</v>
          </cell>
          <cell r="I3079" t="str">
            <v>WEST SUSSEX EIS WEST</v>
          </cell>
          <cell r="J3079" t="str">
            <v>RX26C</v>
          </cell>
        </row>
        <row r="3080">
          <cell r="G3080" t="str">
            <v>RX2WEST SUSSEX MAS SOUTH</v>
          </cell>
          <cell r="H3080" t="str">
            <v>RX2</v>
          </cell>
          <cell r="I3080" t="str">
            <v>WEST SUSSEX MAS SOUTH</v>
          </cell>
          <cell r="J3080" t="str">
            <v>RX2CT</v>
          </cell>
        </row>
        <row r="3081">
          <cell r="G3081" t="str">
            <v>RX2WEST SUSSEX MAS WEST</v>
          </cell>
          <cell r="H3081" t="str">
            <v>RX2</v>
          </cell>
          <cell r="I3081" t="str">
            <v>WEST SUSSEX MAS WEST</v>
          </cell>
          <cell r="J3081" t="str">
            <v>RX2CV</v>
          </cell>
        </row>
        <row r="3082">
          <cell r="G3082" t="str">
            <v>RX2WESTERN SUSSEX ATS (AC)</v>
          </cell>
          <cell r="H3082" t="str">
            <v>RX2</v>
          </cell>
          <cell r="I3082" t="str">
            <v>WESTERN SUSSEX ATS (AC)</v>
          </cell>
          <cell r="J3082" t="str">
            <v>RX2DH</v>
          </cell>
        </row>
        <row r="3083">
          <cell r="G3083" t="str">
            <v>RX2WESTERN SUSSEX ATS (BQ)</v>
          </cell>
          <cell r="H3083" t="str">
            <v>RX2</v>
          </cell>
          <cell r="I3083" t="str">
            <v>WESTERN SUSSEX ATS (BQ)</v>
          </cell>
          <cell r="J3083" t="str">
            <v>RX26W</v>
          </cell>
        </row>
        <row r="3084">
          <cell r="G3084" t="str">
            <v>RX2WESTERN SUSSEX ATS (JS)</v>
          </cell>
          <cell r="H3084" t="str">
            <v>RX2</v>
          </cell>
          <cell r="I3084" t="str">
            <v>WESTERN SUSSEX ATS (JS)</v>
          </cell>
          <cell r="J3084" t="str">
            <v>RX26X</v>
          </cell>
        </row>
        <row r="3085">
          <cell r="G3085" t="str">
            <v>RX2WOODLANDS</v>
          </cell>
          <cell r="H3085" t="str">
            <v>RX2</v>
          </cell>
          <cell r="I3085" t="str">
            <v>WOODLANDS</v>
          </cell>
          <cell r="J3085" t="str">
            <v>RX2L6</v>
          </cell>
        </row>
        <row r="3086">
          <cell r="G3086" t="str">
            <v>RX2WOODSIDE</v>
          </cell>
          <cell r="H3086" t="str">
            <v>RX2</v>
          </cell>
          <cell r="I3086" t="str">
            <v>WOODSIDE</v>
          </cell>
          <cell r="J3086" t="str">
            <v>RX2H8</v>
          </cell>
        </row>
        <row r="3087">
          <cell r="G3087" t="str">
            <v>RX2WOODSIDE ANNEXE</v>
          </cell>
          <cell r="H3087" t="str">
            <v>RX2</v>
          </cell>
          <cell r="I3087" t="str">
            <v>WOODSIDE ANNEXE</v>
          </cell>
          <cell r="J3087" t="str">
            <v>RX2K7</v>
          </cell>
        </row>
        <row r="3088">
          <cell r="G3088" t="str">
            <v>RX2WORTHING HOSPITAL</v>
          </cell>
          <cell r="H3088" t="str">
            <v>RX2</v>
          </cell>
          <cell r="I3088" t="str">
            <v>WORTHING HOSPITAL</v>
          </cell>
          <cell r="J3088" t="str">
            <v>RX2N1</v>
          </cell>
        </row>
        <row r="3089">
          <cell r="G3089" t="str">
            <v>RX2YASMIN BYSIDE COMFORT</v>
          </cell>
          <cell r="H3089" t="str">
            <v>RX2</v>
          </cell>
          <cell r="I3089" t="str">
            <v>YASMIN BYSIDE COMFORT</v>
          </cell>
          <cell r="J3089" t="str">
            <v>RX2R8</v>
          </cell>
        </row>
        <row r="3090">
          <cell r="G3090" t="str">
            <v>RX2ZACHARY MERTON HOSPITAL</v>
          </cell>
          <cell r="H3090" t="str">
            <v>RX2</v>
          </cell>
          <cell r="I3090" t="str">
            <v>ZACHARY MERTON HOSPITAL</v>
          </cell>
          <cell r="J3090" t="str">
            <v>RX2R9</v>
          </cell>
        </row>
        <row r="3091">
          <cell r="G3091" t="str">
            <v>RX3ABDALE HOUSE - COMMUNITY UNIT</v>
          </cell>
          <cell r="H3091" t="str">
            <v>RX3</v>
          </cell>
          <cell r="I3091" t="str">
            <v>ABDALE HOUSE - COMMUNITY UNIT</v>
          </cell>
          <cell r="J3091" t="str">
            <v>RX3XK</v>
          </cell>
        </row>
        <row r="3092">
          <cell r="G3092" t="str">
            <v>RX3ACOMB GABLES (ACOMB GARTH)</v>
          </cell>
          <cell r="H3092" t="str">
            <v>RX3</v>
          </cell>
          <cell r="I3092" t="str">
            <v>ACOMB GABLES (ACOMB GARTH)</v>
          </cell>
          <cell r="J3092" t="str">
            <v>RX33V</v>
          </cell>
        </row>
        <row r="3093">
          <cell r="G3093" t="str">
            <v>RX3AFFECTIVE - FOXRUSH</v>
          </cell>
          <cell r="H3093" t="str">
            <v>RX3</v>
          </cell>
          <cell r="I3093" t="str">
            <v>AFFECTIVE - FOXRUSH</v>
          </cell>
          <cell r="J3093" t="str">
            <v>RX3TL</v>
          </cell>
        </row>
        <row r="3094">
          <cell r="G3094" t="str">
            <v>RX3ASTBURY</v>
          </cell>
          <cell r="H3094" t="str">
            <v>RX3</v>
          </cell>
          <cell r="I3094" t="str">
            <v>ASTBURY</v>
          </cell>
          <cell r="J3094" t="str">
            <v>RX3PL</v>
          </cell>
        </row>
        <row r="3095">
          <cell r="G3095" t="str">
            <v>RX3AUCKLAND PARK HOSPITAL</v>
          </cell>
          <cell r="H3095" t="str">
            <v>RX3</v>
          </cell>
          <cell r="I3095" t="str">
            <v>AUCKLAND PARK HOSPITAL</v>
          </cell>
          <cell r="J3095" t="str">
            <v>RX3AT</v>
          </cell>
        </row>
        <row r="3096">
          <cell r="G3096" t="str">
            <v>RX3AYSGARTH</v>
          </cell>
          <cell r="H3096" t="str">
            <v>RX3</v>
          </cell>
          <cell r="I3096" t="str">
            <v>AYSGARTH</v>
          </cell>
          <cell r="J3096" t="str">
            <v>RX3FC</v>
          </cell>
        </row>
        <row r="3097">
          <cell r="G3097" t="str">
            <v>RX3BANKFIELDS COURT THE LODGE</v>
          </cell>
          <cell r="H3097" t="str">
            <v>RX3</v>
          </cell>
          <cell r="I3097" t="str">
            <v>BANKFIELDS COURT THE LODGE</v>
          </cell>
          <cell r="J3097" t="str">
            <v>RX3FN</v>
          </cell>
        </row>
        <row r="3098">
          <cell r="G3098" t="str">
            <v>RX3BANKFIELDS COURT UNIT 1</v>
          </cell>
          <cell r="H3098" t="str">
            <v>RX3</v>
          </cell>
          <cell r="I3098" t="str">
            <v>BANKFIELDS COURT UNIT 1</v>
          </cell>
          <cell r="J3098" t="str">
            <v>RX3JE</v>
          </cell>
        </row>
        <row r="3099">
          <cell r="G3099" t="str">
            <v>RX3BANKFIELDS COURT UNIT 2</v>
          </cell>
          <cell r="H3099" t="str">
            <v>RX3</v>
          </cell>
          <cell r="I3099" t="str">
            <v>BANKFIELDS COURT UNIT 2</v>
          </cell>
          <cell r="J3099" t="str">
            <v>RX3NP</v>
          </cell>
        </row>
        <row r="3100">
          <cell r="G3100" t="str">
            <v>RX3BANKFIELDS COURT UNIT 3</v>
          </cell>
          <cell r="H3100" t="str">
            <v>RX3</v>
          </cell>
          <cell r="I3100" t="str">
            <v>BANKFIELDS COURT UNIT 3</v>
          </cell>
          <cell r="J3100" t="str">
            <v>RX3NQ</v>
          </cell>
        </row>
        <row r="3101">
          <cell r="G3101" t="str">
            <v>RX3BANKFIELDS COURT UNIT 4</v>
          </cell>
          <cell r="H3101" t="str">
            <v>RX3</v>
          </cell>
          <cell r="I3101" t="str">
            <v>BANKFIELDS COURT UNIT 4</v>
          </cell>
          <cell r="J3101" t="str">
            <v>RX3NR</v>
          </cell>
        </row>
        <row r="3102">
          <cell r="G3102" t="str">
            <v>RX3C &amp; YPS 1</v>
          </cell>
          <cell r="H3102" t="str">
            <v>RX3</v>
          </cell>
          <cell r="I3102" t="str">
            <v>C &amp; YPS 1</v>
          </cell>
          <cell r="J3102" t="str">
            <v>RX350</v>
          </cell>
        </row>
        <row r="3103">
          <cell r="G3103" t="str">
            <v>RX3C &amp; YPS 2</v>
          </cell>
          <cell r="H3103" t="str">
            <v>RX3</v>
          </cell>
          <cell r="I3103" t="str">
            <v>C &amp; YPS 2</v>
          </cell>
          <cell r="J3103" t="str">
            <v>RX354</v>
          </cell>
        </row>
        <row r="3104">
          <cell r="G3104" t="str">
            <v>RX3C &amp; YPS CLS</v>
          </cell>
          <cell r="H3104" t="str">
            <v>RX3</v>
          </cell>
          <cell r="I3104" t="str">
            <v>C &amp; YPS CLS</v>
          </cell>
          <cell r="J3104" t="str">
            <v>RX358</v>
          </cell>
        </row>
        <row r="3105">
          <cell r="G3105" t="str">
            <v>RX3CAMPHILL VILLAGE TRUST</v>
          </cell>
          <cell r="H3105" t="str">
            <v>RX3</v>
          </cell>
          <cell r="I3105" t="str">
            <v>CAMPHILL VILLAGE TRUST</v>
          </cell>
          <cell r="J3105" t="str">
            <v>RX30N</v>
          </cell>
        </row>
        <row r="3106">
          <cell r="G3106" t="str">
            <v>RX3CENTENARY SUITE</v>
          </cell>
          <cell r="H3106" t="str">
            <v>RX3</v>
          </cell>
          <cell r="I3106" t="str">
            <v>CENTENARY SUITE</v>
          </cell>
          <cell r="J3106" t="str">
            <v>RX30C</v>
          </cell>
        </row>
        <row r="3107">
          <cell r="G3107" t="str">
            <v>RX3CHERRY TREE HOUSE COMMUNITY</v>
          </cell>
          <cell r="H3107" t="str">
            <v>RX3</v>
          </cell>
          <cell r="I3107" t="str">
            <v>CHERRY TREE HOUSE COMMUNITY</v>
          </cell>
          <cell r="J3107" t="str">
            <v>RX35E</v>
          </cell>
        </row>
        <row r="3108">
          <cell r="G3108" t="str">
            <v>RX3CHILDRENS &amp; YOUNG PEOPLES(2)</v>
          </cell>
          <cell r="H3108" t="str">
            <v>RX3</v>
          </cell>
          <cell r="I3108" t="str">
            <v>CHILDRENS &amp; YOUNG PEOPLES(2)</v>
          </cell>
          <cell r="J3108" t="str">
            <v>RX31A</v>
          </cell>
        </row>
        <row r="3109">
          <cell r="G3109" t="str">
            <v>RX3CHILDRENS &amp; YOUNG PEOPLES(3)</v>
          </cell>
          <cell r="H3109" t="str">
            <v>RX3</v>
          </cell>
          <cell r="I3109" t="str">
            <v>CHILDRENS &amp; YOUNG PEOPLES(3)</v>
          </cell>
          <cell r="J3109" t="str">
            <v>RX31C</v>
          </cell>
        </row>
        <row r="3110">
          <cell r="G3110" t="str">
            <v>RX3COATHAM MEMORIAL HALL</v>
          </cell>
          <cell r="H3110" t="str">
            <v>RX3</v>
          </cell>
          <cell r="I3110" t="str">
            <v>COATHAM MEMORIAL HALL</v>
          </cell>
          <cell r="J3110" t="str">
            <v>RX30H</v>
          </cell>
        </row>
        <row r="3111">
          <cell r="G3111" t="str">
            <v>RX3CROSS LANE HOSPITAL AYCKBOURN</v>
          </cell>
          <cell r="H3111" t="str">
            <v>RX3</v>
          </cell>
          <cell r="I3111" t="str">
            <v>CROSS LANE HOSPITAL AYCKBOURN</v>
          </cell>
          <cell r="J3111" t="str">
            <v>RX3EY</v>
          </cell>
        </row>
        <row r="3112">
          <cell r="G3112" t="str">
            <v>RX3CROSS LANE HOSPITAL ROWAN LEA</v>
          </cell>
          <cell r="H3112" t="str">
            <v>RX3</v>
          </cell>
          <cell r="I3112" t="str">
            <v>CROSS LANE HOSPITAL ROWAN LEA</v>
          </cell>
          <cell r="J3112" t="str">
            <v>RX3MV</v>
          </cell>
        </row>
        <row r="3113">
          <cell r="G3113" t="str">
            <v>RX3CYPS - NORTH YORKSHIRE 1</v>
          </cell>
          <cell r="H3113" t="str">
            <v>RX3</v>
          </cell>
          <cell r="I3113" t="str">
            <v>CYPS - NORTH YORKSHIRE 1</v>
          </cell>
          <cell r="J3113" t="str">
            <v>RX3TD</v>
          </cell>
        </row>
        <row r="3114">
          <cell r="G3114" t="str">
            <v>RX3CYPS - NORTH YORKSHIRE 2</v>
          </cell>
          <cell r="H3114" t="str">
            <v>RX3</v>
          </cell>
          <cell r="I3114" t="str">
            <v>CYPS - NORTH YORKSHIRE 2</v>
          </cell>
          <cell r="J3114" t="str">
            <v>RX3TE</v>
          </cell>
        </row>
        <row r="3115">
          <cell r="G3115" t="str">
            <v>RX3DARLINGTON MEMORIAL ROWAN BUILDING</v>
          </cell>
          <cell r="H3115" t="str">
            <v>RX3</v>
          </cell>
          <cell r="I3115" t="str">
            <v>DARLINGTON MEMORIAL ROWAN BUILDING</v>
          </cell>
          <cell r="J3115" t="str">
            <v>RX3EA</v>
          </cell>
        </row>
        <row r="3116">
          <cell r="G3116" t="str">
            <v>RX3EAST CLEVELAND HOSPITAL</v>
          </cell>
          <cell r="H3116" t="str">
            <v>RX3</v>
          </cell>
          <cell r="I3116" t="str">
            <v>EAST CLEVELAND HOSPITAL</v>
          </cell>
          <cell r="J3116" t="str">
            <v>RX3LR</v>
          </cell>
        </row>
        <row r="3117">
          <cell r="G3117" t="str">
            <v>RX3EATING DISORDERS OP</v>
          </cell>
          <cell r="H3117" t="str">
            <v>RX3</v>
          </cell>
          <cell r="I3117" t="str">
            <v>EATING DISORDERS OP</v>
          </cell>
          <cell r="J3117" t="str">
            <v>RX3WM</v>
          </cell>
        </row>
        <row r="3118">
          <cell r="G3118" t="str">
            <v>RX3EDEN HILL</v>
          </cell>
          <cell r="H3118" t="str">
            <v>RX3</v>
          </cell>
          <cell r="I3118" t="str">
            <v>EDEN HILL</v>
          </cell>
          <cell r="J3118" t="str">
            <v>RX3LY</v>
          </cell>
        </row>
        <row r="3119">
          <cell r="G3119" t="str">
            <v>RX3EIP (NP)</v>
          </cell>
          <cell r="H3119" t="str">
            <v>RX3</v>
          </cell>
          <cell r="I3119" t="str">
            <v>EIP (NP)</v>
          </cell>
          <cell r="J3119" t="str">
            <v>RX371</v>
          </cell>
        </row>
        <row r="3120">
          <cell r="G3120" t="str">
            <v>RX3ESTON &amp; EAST CLEVELAND OLD AGE PSYCH</v>
          </cell>
          <cell r="H3120" t="str">
            <v>RX3</v>
          </cell>
          <cell r="I3120" t="str">
            <v>ESTON &amp; EAST CLEVELAND OLD AGE PSYCH</v>
          </cell>
          <cell r="J3120" t="str">
            <v>RX3RE</v>
          </cell>
        </row>
        <row r="3121">
          <cell r="G3121" t="str">
            <v>RX3FORENSIC LD</v>
          </cell>
          <cell r="H3121" t="str">
            <v>RX3</v>
          </cell>
          <cell r="I3121" t="str">
            <v>FORENSIC LD</v>
          </cell>
          <cell r="J3121" t="str">
            <v>RX3TF</v>
          </cell>
        </row>
        <row r="3122">
          <cell r="G3122" t="str">
            <v>RX3FOSS PARK HOSPITAL</v>
          </cell>
          <cell r="H3122" t="str">
            <v>RX3</v>
          </cell>
          <cell r="I3122" t="str">
            <v>FOSS PARK HOSPITAL</v>
          </cell>
          <cell r="J3122" t="str">
            <v>RX3KI</v>
          </cell>
        </row>
        <row r="3123">
          <cell r="G3123" t="str">
            <v>RX3FOXRUSH AFFECTIVE DISORDER</v>
          </cell>
          <cell r="H3123" t="str">
            <v>RX3</v>
          </cell>
          <cell r="I3123" t="str">
            <v>FOXRUSH AFFECTIVE DISORDER</v>
          </cell>
          <cell r="J3123" t="str">
            <v>RX3JA</v>
          </cell>
        </row>
        <row r="3124">
          <cell r="G3124" t="str">
            <v>RX3GEORGE HARDWICK FOUNDATION</v>
          </cell>
          <cell r="H3124" t="str">
            <v>RX3</v>
          </cell>
          <cell r="I3124" t="str">
            <v>GEORGE HARDWICK FOUNDATION</v>
          </cell>
          <cell r="J3124" t="str">
            <v>RX30D</v>
          </cell>
        </row>
        <row r="3125">
          <cell r="G3125" t="str">
            <v>RX3GOODALL (NP)</v>
          </cell>
          <cell r="H3125" t="str">
            <v>RX3</v>
          </cell>
          <cell r="I3125" t="str">
            <v>GOODALL (NP)</v>
          </cell>
          <cell r="J3125" t="str">
            <v>RX3A1</v>
          </cell>
        </row>
        <row r="3126">
          <cell r="G3126" t="str">
            <v>RX3GROUND FLOOR</v>
          </cell>
          <cell r="H3126" t="str">
            <v>RX3</v>
          </cell>
          <cell r="I3126" t="str">
            <v>GROUND FLOOR</v>
          </cell>
          <cell r="J3126" t="str">
            <v>RX3MQ</v>
          </cell>
        </row>
        <row r="3127">
          <cell r="G3127" t="str">
            <v>RX3GUISBOROUGH GENERAL HOSPITAL</v>
          </cell>
          <cell r="H3127" t="str">
            <v>RX3</v>
          </cell>
          <cell r="I3127" t="str">
            <v>GUISBOROUGH GENERAL HOSPITAL</v>
          </cell>
          <cell r="J3127" t="str">
            <v>RX3LQ</v>
          </cell>
        </row>
        <row r="3128">
          <cell r="G3128" t="str">
            <v>RX3H/POOL LD CHILDRENS SERV</v>
          </cell>
          <cell r="H3128" t="str">
            <v>RX3</v>
          </cell>
          <cell r="I3128" t="str">
            <v>H/POOL LD CHILDRENS SERV</v>
          </cell>
          <cell r="J3128" t="str">
            <v>RX3RC</v>
          </cell>
        </row>
        <row r="3129">
          <cell r="G3129" t="str">
            <v>RX3HARROGATE IHTT</v>
          </cell>
          <cell r="H3129" t="str">
            <v>RX3</v>
          </cell>
          <cell r="I3129" t="str">
            <v>HARROGATE IHTT</v>
          </cell>
          <cell r="J3129" t="str">
            <v>RX3TJ</v>
          </cell>
        </row>
        <row r="3130">
          <cell r="G3130" t="str">
            <v>RX3HARTLEPOOL CARERS ASSOCIATION</v>
          </cell>
          <cell r="H3130" t="str">
            <v>RX3</v>
          </cell>
          <cell r="I3130" t="str">
            <v>HARTLEPOOL CARERS ASSOCIATION</v>
          </cell>
          <cell r="J3130" t="str">
            <v>RX31H</v>
          </cell>
        </row>
        <row r="3131">
          <cell r="G3131" t="str">
            <v>RX3KILTON VIEW</v>
          </cell>
          <cell r="H3131" t="str">
            <v>RX3</v>
          </cell>
          <cell r="I3131" t="str">
            <v>KILTON VIEW</v>
          </cell>
          <cell r="J3131" t="str">
            <v>RX3FV</v>
          </cell>
        </row>
        <row r="3132">
          <cell r="G3132" t="str">
            <v>RX3LANCHESTER ROAD HOSPITAL</v>
          </cell>
          <cell r="H3132" t="str">
            <v>RX3</v>
          </cell>
          <cell r="I3132" t="str">
            <v>LANCHESTER ROAD HOSPITAL</v>
          </cell>
          <cell r="J3132" t="str">
            <v>RX3CL</v>
          </cell>
        </row>
        <row r="3133">
          <cell r="G3133" t="str">
            <v>RX3LD - NORTH</v>
          </cell>
          <cell r="H3133" t="str">
            <v>RX3</v>
          </cell>
          <cell r="I3133" t="str">
            <v>LD - NORTH</v>
          </cell>
          <cell r="J3133" t="str">
            <v>RX381</v>
          </cell>
        </row>
        <row r="3134">
          <cell r="G3134" t="str">
            <v>RX3LD - SOUTH</v>
          </cell>
          <cell r="H3134" t="str">
            <v>RX3</v>
          </cell>
          <cell r="I3134" t="str">
            <v>LD - SOUTH</v>
          </cell>
          <cell r="J3134" t="str">
            <v>RX382</v>
          </cell>
        </row>
        <row r="3135">
          <cell r="G3135" t="str">
            <v>RX3LD NORTH (1)</v>
          </cell>
          <cell r="H3135" t="str">
            <v>RX3</v>
          </cell>
          <cell r="I3135" t="str">
            <v>LD NORTH (1)</v>
          </cell>
          <cell r="J3135" t="str">
            <v>RX388</v>
          </cell>
        </row>
        <row r="3136">
          <cell r="G3136" t="str">
            <v>RX3LD NORTH (2)</v>
          </cell>
          <cell r="H3136" t="str">
            <v>RX3</v>
          </cell>
          <cell r="I3136" t="str">
            <v>LD NORTH (2)</v>
          </cell>
          <cell r="J3136" t="str">
            <v>RX389</v>
          </cell>
        </row>
        <row r="3137">
          <cell r="G3137" t="str">
            <v>RX3LD NORTH (3)</v>
          </cell>
          <cell r="H3137" t="str">
            <v>RX3</v>
          </cell>
          <cell r="I3137" t="str">
            <v>LD NORTH (3)</v>
          </cell>
          <cell r="J3137" t="str">
            <v>RX390</v>
          </cell>
        </row>
        <row r="3138">
          <cell r="G3138" t="str">
            <v>RX3LD SOUTH 2</v>
          </cell>
          <cell r="H3138" t="str">
            <v>RX3</v>
          </cell>
          <cell r="I3138" t="str">
            <v>LD SOUTH 2</v>
          </cell>
          <cell r="J3138" t="str">
            <v>RX361</v>
          </cell>
        </row>
        <row r="3139">
          <cell r="G3139" t="str">
            <v>RX3LUNEDALE</v>
          </cell>
          <cell r="H3139" t="str">
            <v>RX3</v>
          </cell>
          <cell r="I3139" t="str">
            <v>LUNEDALE</v>
          </cell>
          <cell r="J3139" t="str">
            <v>RX3VY</v>
          </cell>
        </row>
        <row r="3140">
          <cell r="G3140" t="str">
            <v>RX3LUSTRUM VALE</v>
          </cell>
          <cell r="H3140" t="str">
            <v>RX3</v>
          </cell>
          <cell r="I3140" t="str">
            <v>LUSTRUM VALE</v>
          </cell>
          <cell r="J3140" t="str">
            <v>RX3NJ</v>
          </cell>
        </row>
        <row r="3141">
          <cell r="G3141" t="str">
            <v>RX3LUSTRUM VALE MHSOP NMP</v>
          </cell>
          <cell r="H3141" t="str">
            <v>RX3</v>
          </cell>
          <cell r="I3141" t="str">
            <v>LUSTRUM VALE MHSOP NMP</v>
          </cell>
          <cell r="J3141" t="str">
            <v>RX3VV</v>
          </cell>
        </row>
        <row r="3142">
          <cell r="G3142" t="str">
            <v>RX3M'BRO MHSOP SECTOR 2</v>
          </cell>
          <cell r="H3142" t="str">
            <v>RX3</v>
          </cell>
          <cell r="I3142" t="str">
            <v>M'BRO MHSOP SECTOR 2</v>
          </cell>
          <cell r="J3142" t="str">
            <v>RX3RF</v>
          </cell>
        </row>
        <row r="3143">
          <cell r="G3143" t="str">
            <v>RX3MEADOWFIELDS COMMUNITY UNIT - AKA NELSON COURT CUE</v>
          </cell>
          <cell r="H3143" t="str">
            <v>RX3</v>
          </cell>
          <cell r="I3143" t="str">
            <v>MEADOWFIELDS COMMUNITY UNIT - AKA NELSON COURT CUE</v>
          </cell>
          <cell r="J3143" t="str">
            <v>RX33Y</v>
          </cell>
        </row>
        <row r="3144">
          <cell r="G3144" t="str">
            <v>RX3MENTAL HEALTH UNIT - FRIARAGE HOSPITAL</v>
          </cell>
          <cell r="H3144" t="str">
            <v>RX3</v>
          </cell>
          <cell r="I3144" t="str">
            <v>MENTAL HEALTH UNIT - FRIARAGE HOSPITAL</v>
          </cell>
          <cell r="J3144" t="str">
            <v>RX3XX</v>
          </cell>
        </row>
        <row r="3145">
          <cell r="G3145" t="str">
            <v>RX3MHSOP - APK NP 2</v>
          </cell>
          <cell r="H3145" t="str">
            <v>RX3</v>
          </cell>
          <cell r="I3145" t="str">
            <v>MHSOP - APK NP 2</v>
          </cell>
          <cell r="J3145" t="str">
            <v>RX3A8</v>
          </cell>
        </row>
        <row r="3146">
          <cell r="G3146" t="str">
            <v>RX3MHSOP - NORTH YORKSHIRE 1</v>
          </cell>
          <cell r="H3146" t="str">
            <v>RX3</v>
          </cell>
          <cell r="I3146" t="str">
            <v>MHSOP - NORTH YORKSHIRE 1</v>
          </cell>
          <cell r="J3146" t="str">
            <v>RX3RW</v>
          </cell>
        </row>
        <row r="3147">
          <cell r="G3147" t="str">
            <v>RX3MHSOP - NORTH YORKSHIRE 2</v>
          </cell>
          <cell r="H3147" t="str">
            <v>RX3</v>
          </cell>
          <cell r="I3147" t="str">
            <v>MHSOP - NORTH YORKSHIRE 2</v>
          </cell>
          <cell r="J3147" t="str">
            <v>RX3RX</v>
          </cell>
        </row>
        <row r="3148">
          <cell r="G3148" t="str">
            <v>RX3MHSOP - NORTH YORKSHIRE 3</v>
          </cell>
          <cell r="H3148" t="str">
            <v>RX3</v>
          </cell>
          <cell r="I3148" t="str">
            <v>MHSOP - NORTH YORKSHIRE 3</v>
          </cell>
          <cell r="J3148" t="str">
            <v>RX3RY</v>
          </cell>
        </row>
        <row r="3149">
          <cell r="G3149" t="str">
            <v>RX3MHSOP AP NP</v>
          </cell>
          <cell r="H3149" t="str">
            <v>RX3</v>
          </cell>
          <cell r="I3149" t="str">
            <v>MHSOP AP NP</v>
          </cell>
          <cell r="J3149" t="str">
            <v>RX3A3</v>
          </cell>
        </row>
        <row r="3150">
          <cell r="G3150" t="str">
            <v>RX3MHSOP APK NP</v>
          </cell>
          <cell r="H3150" t="str">
            <v>RX3</v>
          </cell>
          <cell r="I3150" t="str">
            <v>MHSOP APK NP</v>
          </cell>
          <cell r="J3150" t="str">
            <v>RX3A4</v>
          </cell>
        </row>
        <row r="3151">
          <cell r="G3151" t="str">
            <v>RX3MHSOP LR (NP)</v>
          </cell>
          <cell r="H3151" t="str">
            <v>RX3</v>
          </cell>
          <cell r="I3151" t="str">
            <v>MHSOP LR (NP)</v>
          </cell>
          <cell r="J3151" t="str">
            <v>RX3A2</v>
          </cell>
        </row>
        <row r="3152">
          <cell r="G3152" t="str">
            <v>RX3MHSOP M'BRO 2 NMP</v>
          </cell>
          <cell r="H3152" t="str">
            <v>RX3</v>
          </cell>
          <cell r="I3152" t="str">
            <v>MHSOP M'BRO 2 NMP</v>
          </cell>
          <cell r="J3152" t="str">
            <v>RX3XG</v>
          </cell>
        </row>
        <row r="3153">
          <cell r="G3153" t="str">
            <v>RX3MHSOP NP</v>
          </cell>
          <cell r="H3153" t="str">
            <v>RX3</v>
          </cell>
          <cell r="I3153" t="str">
            <v>MHSOP NP</v>
          </cell>
          <cell r="J3153" t="str">
            <v>RX357</v>
          </cell>
        </row>
        <row r="3154">
          <cell r="G3154" t="str">
            <v>RX3MHSOP SB (NP)</v>
          </cell>
          <cell r="H3154" t="str">
            <v>RX3</v>
          </cell>
          <cell r="I3154" t="str">
            <v>MHSOP SB (NP)</v>
          </cell>
          <cell r="J3154" t="str">
            <v>RX3A0</v>
          </cell>
        </row>
        <row r="3155">
          <cell r="G3155" t="str">
            <v>RX3NMP - H'POOL AFF &amp; PSYCH</v>
          </cell>
          <cell r="H3155" t="str">
            <v>RX3</v>
          </cell>
          <cell r="I3155" t="str">
            <v>NMP - H'POOL AFF &amp; PSYCH</v>
          </cell>
          <cell r="J3155" t="str">
            <v>RX3TN</v>
          </cell>
        </row>
        <row r="3156">
          <cell r="G3156" t="str">
            <v>RX3NMP - LD H'GATE</v>
          </cell>
          <cell r="H3156" t="str">
            <v>RX3</v>
          </cell>
          <cell r="I3156" t="str">
            <v>NMP - LD H'GATE</v>
          </cell>
          <cell r="J3156" t="str">
            <v>RX31M</v>
          </cell>
        </row>
        <row r="3157">
          <cell r="G3157" t="str">
            <v>RX3NMP - MHSOP H'GATE</v>
          </cell>
          <cell r="H3157" t="str">
            <v>RX3</v>
          </cell>
          <cell r="I3157" t="str">
            <v>NMP - MHSOP H'GATE</v>
          </cell>
          <cell r="J3157" t="str">
            <v>RX31K</v>
          </cell>
        </row>
        <row r="3158">
          <cell r="G3158" t="str">
            <v>RX3NMP - MHSOP STOCKTON</v>
          </cell>
          <cell r="H3158" t="str">
            <v>RX3</v>
          </cell>
          <cell r="I3158" t="str">
            <v>NMP - MHSOP STOCKTON</v>
          </cell>
          <cell r="J3158" t="str">
            <v>RX31Q</v>
          </cell>
        </row>
        <row r="3159">
          <cell r="G3159" t="str">
            <v>RX3NMP EASINGTON</v>
          </cell>
          <cell r="H3159" t="str">
            <v>RX3</v>
          </cell>
          <cell r="I3159" t="str">
            <v>NMP EASINGTON</v>
          </cell>
          <cell r="J3159" t="str">
            <v>RX3VJ</v>
          </cell>
        </row>
        <row r="3160">
          <cell r="G3160" t="str">
            <v>RX3NMP LAKESIDE AFF DIS</v>
          </cell>
          <cell r="H3160" t="str">
            <v>RX3</v>
          </cell>
          <cell r="I3160" t="str">
            <v>NMP LAKESIDE AFF DIS</v>
          </cell>
          <cell r="J3160" t="str">
            <v>RX3XE</v>
          </cell>
        </row>
        <row r="3161">
          <cell r="G3161" t="str">
            <v>RX3NMP MHSOP HARTLEPOOL</v>
          </cell>
          <cell r="H3161" t="str">
            <v>RX3</v>
          </cell>
          <cell r="I3161" t="str">
            <v>NMP MHSOP HARTLEPOOL</v>
          </cell>
          <cell r="J3161" t="str">
            <v>RX3WL</v>
          </cell>
        </row>
        <row r="3162">
          <cell r="G3162" t="str">
            <v>RX3NMP PARKSIDE PSYCHOSIS</v>
          </cell>
          <cell r="H3162" t="str">
            <v>RX3</v>
          </cell>
          <cell r="I3162" t="str">
            <v>NMP PARKSIDE PSYCHOSIS</v>
          </cell>
          <cell r="J3162" t="str">
            <v>RX3TK</v>
          </cell>
        </row>
        <row r="3163">
          <cell r="G3163" t="str">
            <v>RX3NORTH END NP</v>
          </cell>
          <cell r="H3163" t="str">
            <v>RX3</v>
          </cell>
          <cell r="I3163" t="str">
            <v>NORTH END NP</v>
          </cell>
          <cell r="J3163" t="str">
            <v>RX3A5</v>
          </cell>
        </row>
        <row r="3164">
          <cell r="G3164" t="str">
            <v>RX3NP PETERLEE HC</v>
          </cell>
          <cell r="H3164" t="str">
            <v>RX3</v>
          </cell>
          <cell r="I3164" t="str">
            <v>NP PETERLEE HC</v>
          </cell>
          <cell r="J3164" t="str">
            <v>RX359</v>
          </cell>
        </row>
        <row r="3165">
          <cell r="G3165" t="str">
            <v>RX3OAK RISE</v>
          </cell>
          <cell r="H3165" t="str">
            <v>RX3</v>
          </cell>
          <cell r="I3165" t="str">
            <v>OAK RISE</v>
          </cell>
          <cell r="J3165" t="str">
            <v>RX33W</v>
          </cell>
        </row>
        <row r="3166">
          <cell r="G3166" t="str">
            <v>RX3OAKWOOD UNIT</v>
          </cell>
          <cell r="H3166" t="str">
            <v>RX3</v>
          </cell>
          <cell r="I3166" t="str">
            <v>OAKWOOD UNIT</v>
          </cell>
          <cell r="J3166" t="str">
            <v>RX3KN</v>
          </cell>
        </row>
        <row r="3167">
          <cell r="G3167" t="str">
            <v>RX3OLD AGE PSYCH</v>
          </cell>
          <cell r="H3167" t="str">
            <v>RX3</v>
          </cell>
          <cell r="I3167" t="str">
            <v>OLD AGE PSYCH</v>
          </cell>
          <cell r="J3167" t="str">
            <v>RX3RA</v>
          </cell>
        </row>
        <row r="3168">
          <cell r="G3168" t="str">
            <v>RX3PARK HOUSE</v>
          </cell>
          <cell r="H3168" t="str">
            <v>RX3</v>
          </cell>
          <cell r="I3168" t="str">
            <v>PARK HOUSE</v>
          </cell>
          <cell r="J3168" t="str">
            <v>RX3PV</v>
          </cell>
        </row>
        <row r="3169">
          <cell r="G3169" t="str">
            <v>RX3PARK VIEW</v>
          </cell>
          <cell r="H3169" t="str">
            <v>RX3</v>
          </cell>
          <cell r="I3169" t="str">
            <v>PARK VIEW</v>
          </cell>
          <cell r="J3169" t="str">
            <v>RX30P</v>
          </cell>
        </row>
        <row r="3170">
          <cell r="G3170" t="str">
            <v>RX3PARKSIDE BILLINGHAM</v>
          </cell>
          <cell r="H3170" t="str">
            <v>RX3</v>
          </cell>
          <cell r="I3170" t="str">
            <v>PARKSIDE BILLINGHAM</v>
          </cell>
          <cell r="J3170" t="str">
            <v>RX3KR</v>
          </cell>
        </row>
        <row r="3171">
          <cell r="G3171" t="str">
            <v>RX3PARKSIDE MIDDLESBROUGH</v>
          </cell>
          <cell r="H3171" t="str">
            <v>RX3</v>
          </cell>
          <cell r="I3171" t="str">
            <v>PARKSIDE MIDDLESBROUGH</v>
          </cell>
          <cell r="J3171" t="str">
            <v>RX3FG</v>
          </cell>
        </row>
        <row r="3172">
          <cell r="G3172" t="str">
            <v>RX3PARKSIDE PSYCHOSIS NMP</v>
          </cell>
          <cell r="H3172" t="str">
            <v>RX3</v>
          </cell>
          <cell r="I3172" t="str">
            <v>PARKSIDE PSYCHOSIS NMP</v>
          </cell>
          <cell r="J3172" t="str">
            <v>RX3VM</v>
          </cell>
        </row>
        <row r="3173">
          <cell r="G3173" t="str">
            <v>RX3PEPPERMILL COURT COMMUNITY UNIT</v>
          </cell>
          <cell r="H3173" t="str">
            <v>RX3</v>
          </cell>
          <cell r="I3173" t="str">
            <v>PEPPERMILL COURT COMMUNITY UNIT</v>
          </cell>
          <cell r="J3173" t="str">
            <v>RX34L</v>
          </cell>
        </row>
        <row r="3174">
          <cell r="G3174" t="str">
            <v>RX3PETERLEE COMMUNITY HOSPITAL</v>
          </cell>
          <cell r="H3174" t="str">
            <v>RX3</v>
          </cell>
          <cell r="I3174" t="str">
            <v>PETERLEE COMMUNITY HOSPITAL</v>
          </cell>
          <cell r="J3174" t="str">
            <v>RX3QP</v>
          </cell>
        </row>
        <row r="3175">
          <cell r="G3175" t="str">
            <v>RX3POA</v>
          </cell>
          <cell r="H3175" t="str">
            <v>RX3</v>
          </cell>
          <cell r="I3175" t="str">
            <v>POA</v>
          </cell>
          <cell r="J3175" t="str">
            <v>RX352</v>
          </cell>
        </row>
        <row r="3176">
          <cell r="G3176" t="str">
            <v>RX3POA - CLS BL UNIT</v>
          </cell>
          <cell r="H3176" t="str">
            <v>RX3</v>
          </cell>
          <cell r="I3176" t="str">
            <v>POA - CLS BL UNIT</v>
          </cell>
          <cell r="J3176" t="str">
            <v>RX314</v>
          </cell>
        </row>
        <row r="3177">
          <cell r="G3177" t="str">
            <v>RX3POA - DARLINGTON WEST PARK 1</v>
          </cell>
          <cell r="H3177" t="str">
            <v>RX3</v>
          </cell>
          <cell r="I3177" t="str">
            <v>POA - DARLINGTON WEST PARK 1</v>
          </cell>
          <cell r="J3177" t="str">
            <v>RX319</v>
          </cell>
        </row>
        <row r="3178">
          <cell r="G3178" t="str">
            <v>RX3POA - DARLINGTON WEST PARK 2</v>
          </cell>
          <cell r="H3178" t="str">
            <v>RX3</v>
          </cell>
          <cell r="I3178" t="str">
            <v>POA - DARLINGTON WEST PARK 2</v>
          </cell>
          <cell r="J3178" t="str">
            <v>RX320</v>
          </cell>
        </row>
        <row r="3179">
          <cell r="G3179" t="str">
            <v>RX3POA - DDALES APARK 1</v>
          </cell>
          <cell r="H3179" t="str">
            <v>RX3</v>
          </cell>
          <cell r="I3179" t="str">
            <v>POA - DDALES APARK 1</v>
          </cell>
          <cell r="J3179" t="str">
            <v>RX317</v>
          </cell>
        </row>
        <row r="3180">
          <cell r="G3180" t="str">
            <v>RX3POA - DDALES APARK 2</v>
          </cell>
          <cell r="H3180" t="str">
            <v>RX3</v>
          </cell>
          <cell r="I3180" t="str">
            <v>POA - DDALES APARK 2</v>
          </cell>
          <cell r="J3180" t="str">
            <v>RX318</v>
          </cell>
        </row>
        <row r="3181">
          <cell r="G3181" t="str">
            <v>RX3POA - DERWENTSIDE CH 1</v>
          </cell>
          <cell r="H3181" t="str">
            <v>RX3</v>
          </cell>
          <cell r="I3181" t="str">
            <v>POA - DERWENTSIDE CH 1</v>
          </cell>
          <cell r="J3181" t="str">
            <v>RX312</v>
          </cell>
        </row>
        <row r="3182">
          <cell r="G3182" t="str">
            <v>RX3POA - DERWENTSIDE CH 2</v>
          </cell>
          <cell r="H3182" t="str">
            <v>RX3</v>
          </cell>
          <cell r="I3182" t="str">
            <v>POA - DERWENTSIDE CH 2</v>
          </cell>
          <cell r="J3182" t="str">
            <v>RX313</v>
          </cell>
        </row>
        <row r="3183">
          <cell r="G3183" t="str">
            <v>RX3POA - DURHAM BL UNIT</v>
          </cell>
          <cell r="H3183" t="str">
            <v>RX3</v>
          </cell>
          <cell r="I3183" t="str">
            <v>POA - DURHAM BL UNIT</v>
          </cell>
          <cell r="J3183" t="str">
            <v>RX315</v>
          </cell>
        </row>
        <row r="3184">
          <cell r="G3184" t="str">
            <v>RX3POA - SEDGEFIELD</v>
          </cell>
          <cell r="H3184" t="str">
            <v>RX3</v>
          </cell>
          <cell r="I3184" t="str">
            <v>POA - SEDGEFIELD</v>
          </cell>
          <cell r="J3184" t="str">
            <v>RX316</v>
          </cell>
        </row>
        <row r="3185">
          <cell r="G3185" t="str">
            <v>RX3PRECRIBING MIDDLESBROUGH OLD AGE PSYCH</v>
          </cell>
          <cell r="H3185" t="str">
            <v>RX3</v>
          </cell>
          <cell r="I3185" t="str">
            <v>PRECRIBING MIDDLESBROUGH OLD AGE PSYCH</v>
          </cell>
          <cell r="J3185" t="str">
            <v>RX3GG</v>
          </cell>
        </row>
        <row r="3186">
          <cell r="G3186" t="str">
            <v>RX3PRIMROSE LODGE</v>
          </cell>
          <cell r="H3186" t="str">
            <v>RX3</v>
          </cell>
          <cell r="I3186" t="str">
            <v>PRIMROSE LODGE</v>
          </cell>
          <cell r="J3186" t="str">
            <v>RX3AD</v>
          </cell>
        </row>
        <row r="3187">
          <cell r="G3187" t="str">
            <v>RX3RIPON COMMUNITY HOSPITAL</v>
          </cell>
          <cell r="H3187" t="str">
            <v>RX3</v>
          </cell>
          <cell r="I3187" t="str">
            <v>RIPON COMMUNITY HOSPITAL</v>
          </cell>
          <cell r="J3187" t="str">
            <v>RX3YQ</v>
          </cell>
        </row>
        <row r="3188">
          <cell r="G3188" t="str">
            <v>RX3ROSEBERRY PARK HOSPITAL</v>
          </cell>
          <cell r="H3188" t="str">
            <v>RX3</v>
          </cell>
          <cell r="I3188" t="str">
            <v>ROSEBERRY PARK HOSPITAL</v>
          </cell>
          <cell r="J3188" t="str">
            <v>RX33A</v>
          </cell>
        </row>
        <row r="3189">
          <cell r="G3189" t="str">
            <v>RX3SANDWELL PARK</v>
          </cell>
          <cell r="H3189" t="str">
            <v>RX3</v>
          </cell>
          <cell r="I3189" t="str">
            <v>SANDWELL PARK</v>
          </cell>
          <cell r="J3189" t="str">
            <v>RX3NH</v>
          </cell>
        </row>
        <row r="3190">
          <cell r="G3190" t="str">
            <v>RX3SCARBOROUGH HOSPITAL</v>
          </cell>
          <cell r="H3190" t="str">
            <v>RX3</v>
          </cell>
          <cell r="I3190" t="str">
            <v>SCARBOROUGH HOSPITAL</v>
          </cell>
          <cell r="J3190" t="str">
            <v>RX3YA</v>
          </cell>
        </row>
        <row r="3191">
          <cell r="G3191" t="str">
            <v>RX3SHARROW VIEW</v>
          </cell>
          <cell r="H3191" t="str">
            <v>RX3</v>
          </cell>
          <cell r="I3191" t="str">
            <v>SHARROW VIEW</v>
          </cell>
          <cell r="J3191" t="str">
            <v>RX3YC</v>
          </cell>
        </row>
        <row r="3192">
          <cell r="G3192" t="str">
            <v>RX3SHILDON COMMUNITY EXTENDED CARE UNIT</v>
          </cell>
          <cell r="H3192" t="str">
            <v>RX3</v>
          </cell>
          <cell r="I3192" t="str">
            <v>SHILDON COMMUNITY EXTENDED CARE UNIT</v>
          </cell>
          <cell r="J3192" t="str">
            <v>RX3AF</v>
          </cell>
        </row>
        <row r="3193">
          <cell r="G3193" t="str">
            <v>RX3SHOTLEY BRIDGE GROUND FLOOR FLAT</v>
          </cell>
          <cell r="H3193" t="str">
            <v>RX3</v>
          </cell>
          <cell r="I3193" t="str">
            <v>SHOTLEY BRIDGE GROUND FLOOR FLAT</v>
          </cell>
          <cell r="J3193" t="str">
            <v>RX3NN</v>
          </cell>
        </row>
        <row r="3194">
          <cell r="G3194" t="str">
            <v>RX3SKIPTON HOSPITAL</v>
          </cell>
          <cell r="H3194" t="str">
            <v>RX3</v>
          </cell>
          <cell r="I3194" t="str">
            <v>SKIPTON HOSPITAL</v>
          </cell>
          <cell r="J3194" t="str">
            <v>RX3YG</v>
          </cell>
        </row>
        <row r="3195">
          <cell r="G3195" t="str">
            <v>RX3SMS STOCKTON</v>
          </cell>
          <cell r="H3195" t="str">
            <v>RX3</v>
          </cell>
          <cell r="I3195" t="str">
            <v>SMS STOCKTON</v>
          </cell>
          <cell r="J3195" t="str">
            <v>RX3VH</v>
          </cell>
        </row>
        <row r="3196">
          <cell r="G3196" t="str">
            <v>RX3SPRINGWOOD</v>
          </cell>
          <cell r="H3196" t="str">
            <v>RX3</v>
          </cell>
          <cell r="I3196" t="str">
            <v>SPRINGWOOD</v>
          </cell>
          <cell r="J3196" t="str">
            <v>RX3KW</v>
          </cell>
        </row>
        <row r="3197">
          <cell r="G3197" t="str">
            <v>RX3ST HILDA'S HALL</v>
          </cell>
          <cell r="H3197" t="str">
            <v>RX3</v>
          </cell>
          <cell r="I3197" t="str">
            <v>ST HILDA'S HALL</v>
          </cell>
          <cell r="J3197" t="str">
            <v>RX3QW</v>
          </cell>
        </row>
        <row r="3198">
          <cell r="G3198" t="str">
            <v>RX3TEES, ESK WEAR VALLEY NHS TRUST (TEES)</v>
          </cell>
          <cell r="H3198" t="str">
            <v>RX3</v>
          </cell>
          <cell r="I3198" t="str">
            <v>TEES, ESK WEAR VALLEY NHS TRUST (TEES)</v>
          </cell>
          <cell r="J3198" t="str">
            <v>RX302</v>
          </cell>
        </row>
        <row r="3199">
          <cell r="G3199" t="str">
            <v>RX3TEES, ESK, WEAR VALLEY NHS TRUST (DURHAM)</v>
          </cell>
          <cell r="H3199" t="str">
            <v>RX3</v>
          </cell>
          <cell r="I3199" t="str">
            <v>TEES, ESK, WEAR VALLEY NHS TRUST (DURHAM)</v>
          </cell>
          <cell r="J3199" t="str">
            <v>RX301</v>
          </cell>
        </row>
        <row r="3200">
          <cell r="G3200" t="str">
            <v>RX3TERTIARY PSYCHOSIS 2</v>
          </cell>
          <cell r="H3200" t="str">
            <v>RX3</v>
          </cell>
          <cell r="I3200" t="str">
            <v>TERTIARY PSYCHOSIS 2</v>
          </cell>
          <cell r="J3200" t="str">
            <v>RX386</v>
          </cell>
        </row>
        <row r="3201">
          <cell r="G3201" t="str">
            <v>RX3THE ANCHORAGE</v>
          </cell>
          <cell r="H3201" t="str">
            <v>RX3</v>
          </cell>
          <cell r="I3201" t="str">
            <v>THE ANCHORAGE</v>
          </cell>
          <cell r="J3201" t="str">
            <v>RX3LL</v>
          </cell>
        </row>
        <row r="3202">
          <cell r="G3202" t="str">
            <v>RX3THE BRIARY UNIT</v>
          </cell>
          <cell r="H3202" t="str">
            <v>RX3</v>
          </cell>
          <cell r="I3202" t="str">
            <v>THE BRIARY UNIT</v>
          </cell>
          <cell r="J3202" t="str">
            <v>RX3YE</v>
          </cell>
        </row>
        <row r="3203">
          <cell r="G3203" t="str">
            <v>RX3THE DALES</v>
          </cell>
          <cell r="H3203" t="str">
            <v>RX3</v>
          </cell>
          <cell r="I3203" t="str">
            <v>THE DALES</v>
          </cell>
          <cell r="J3203" t="str">
            <v>RX3NK</v>
          </cell>
        </row>
        <row r="3204">
          <cell r="G3204" t="str">
            <v>RX3THE FIRS</v>
          </cell>
          <cell r="H3204" t="str">
            <v>RX3</v>
          </cell>
          <cell r="I3204" t="str">
            <v>THE FIRS</v>
          </cell>
          <cell r="J3204" t="str">
            <v>RX3LW</v>
          </cell>
        </row>
        <row r="3205">
          <cell r="G3205" t="str">
            <v>RX3THE FRIARAGE</v>
          </cell>
          <cell r="H3205" t="str">
            <v>RX3</v>
          </cell>
          <cell r="I3205" t="str">
            <v>THE FRIARAGE</v>
          </cell>
          <cell r="J3205" t="str">
            <v>RX3PE</v>
          </cell>
        </row>
        <row r="3206">
          <cell r="G3206" t="str">
            <v>RX3THE GATE</v>
          </cell>
          <cell r="H3206" t="str">
            <v>RX3</v>
          </cell>
          <cell r="I3206" t="str">
            <v>THE GATE</v>
          </cell>
          <cell r="J3206" t="str">
            <v>RX3VF</v>
          </cell>
        </row>
        <row r="3207">
          <cell r="G3207" t="str">
            <v>RX3THE HAWTHORNS</v>
          </cell>
          <cell r="H3207" t="str">
            <v>RX3</v>
          </cell>
          <cell r="I3207" t="str">
            <v>THE HAWTHORNS</v>
          </cell>
          <cell r="J3207" t="str">
            <v>RX303</v>
          </cell>
        </row>
        <row r="3208">
          <cell r="G3208" t="str">
            <v>RX3THE MALTINGS</v>
          </cell>
          <cell r="H3208" t="str">
            <v>RX3</v>
          </cell>
          <cell r="I3208" t="str">
            <v>THE MALTINGS</v>
          </cell>
          <cell r="J3208" t="str">
            <v>RX3QX</v>
          </cell>
        </row>
        <row r="3209">
          <cell r="G3209" t="str">
            <v>RX3THE OLD VICARAGE</v>
          </cell>
          <cell r="H3209" t="str">
            <v>RX3</v>
          </cell>
          <cell r="I3209" t="str">
            <v>THE OLD VICARAGE</v>
          </cell>
          <cell r="J3209" t="str">
            <v>RX3QD</v>
          </cell>
        </row>
        <row r="3210">
          <cell r="G3210" t="str">
            <v>RX3THE ORCHARD</v>
          </cell>
          <cell r="H3210" t="str">
            <v>RX3</v>
          </cell>
          <cell r="I3210" t="str">
            <v>THE ORCHARD</v>
          </cell>
          <cell r="J3210" t="str">
            <v>RX3VE</v>
          </cell>
        </row>
        <row r="3211">
          <cell r="G3211" t="str">
            <v>RX3THE ORCHARDS DAY HOSPITAL</v>
          </cell>
          <cell r="H3211" t="str">
            <v>RX3</v>
          </cell>
          <cell r="I3211" t="str">
            <v>THE ORCHARDS DAY HOSPITAL</v>
          </cell>
          <cell r="J3211" t="str">
            <v>RX3YK</v>
          </cell>
        </row>
        <row r="3212">
          <cell r="G3212" t="str">
            <v>RX3THE RIDINGS</v>
          </cell>
          <cell r="H3212" t="str">
            <v>RX3</v>
          </cell>
          <cell r="I3212" t="str">
            <v>THE RIDINGS</v>
          </cell>
          <cell r="J3212" t="str">
            <v>RX3PT</v>
          </cell>
        </row>
        <row r="3213">
          <cell r="G3213" t="str">
            <v>RX3THE WILLOWS NH</v>
          </cell>
          <cell r="H3213" t="str">
            <v>RX3</v>
          </cell>
          <cell r="I3213" t="str">
            <v>THE WILLOWS NH</v>
          </cell>
          <cell r="J3213" t="str">
            <v>RX3HK</v>
          </cell>
        </row>
        <row r="3214">
          <cell r="G3214" t="str">
            <v>RX3TRAFALGAR SQUARE</v>
          </cell>
          <cell r="H3214" t="str">
            <v>RX3</v>
          </cell>
          <cell r="I3214" t="str">
            <v>TRAFALGAR SQUARE</v>
          </cell>
          <cell r="J3214" t="str">
            <v>RX3LE</v>
          </cell>
        </row>
        <row r="3215">
          <cell r="G3215" t="str">
            <v>RX3UNIT 1</v>
          </cell>
          <cell r="H3215" t="str">
            <v>RX3</v>
          </cell>
          <cell r="I3215" t="str">
            <v>UNIT 1</v>
          </cell>
          <cell r="J3215" t="str">
            <v>RX3RJ</v>
          </cell>
        </row>
        <row r="3216">
          <cell r="G3216" t="str">
            <v>RX3UNIVERSITY HOSPITAL OF HARTLEPOOL</v>
          </cell>
          <cell r="H3216" t="str">
            <v>RX3</v>
          </cell>
          <cell r="I3216" t="str">
            <v>UNIVERSITY HOSPITAL OF HARTLEPOOL</v>
          </cell>
          <cell r="J3216" t="str">
            <v>RX3EW</v>
          </cell>
        </row>
        <row r="3217">
          <cell r="G3217" t="str">
            <v>RX3UNIVERSITY HOSPITAL OF NORTH DURHAM</v>
          </cell>
          <cell r="H3217" t="str">
            <v>RX3</v>
          </cell>
          <cell r="I3217" t="str">
            <v>UNIVERSITY HOSPITAL OF NORTH DURHAM</v>
          </cell>
          <cell r="J3217" t="str">
            <v>RX3EP</v>
          </cell>
        </row>
        <row r="3218">
          <cell r="G3218" t="str">
            <v>RX3UNIVERSITY HOSPITAL OF NORTH TEES</v>
          </cell>
          <cell r="H3218" t="str">
            <v>RX3</v>
          </cell>
          <cell r="I3218" t="str">
            <v>UNIVERSITY HOSPITAL OF NORTH TEES</v>
          </cell>
          <cell r="J3218" t="str">
            <v>RX3FA</v>
          </cell>
        </row>
        <row r="3219">
          <cell r="G3219" t="str">
            <v>RX3UNIVERSITY HOSPITAL OF NORTH TEES MENTAL HEALTH UNIT</v>
          </cell>
          <cell r="H3219" t="str">
            <v>RX3</v>
          </cell>
          <cell r="I3219" t="str">
            <v>UNIVERSITY HOSPITAL OF NORTH TEES MENTAL HEALTH UNIT</v>
          </cell>
          <cell r="J3219" t="str">
            <v>RX3MF</v>
          </cell>
        </row>
        <row r="3220">
          <cell r="G3220" t="str">
            <v>RX3WEST LANE HOSPITAL</v>
          </cell>
          <cell r="H3220" t="str">
            <v>RX3</v>
          </cell>
          <cell r="I3220" t="str">
            <v>WEST LANE HOSPITAL</v>
          </cell>
          <cell r="J3220" t="str">
            <v>RX3LF</v>
          </cell>
        </row>
        <row r="3221">
          <cell r="G3221" t="str">
            <v>RX3WEST LANE HOSPITAL WESTWOOD CENTRE</v>
          </cell>
          <cell r="H3221" t="str">
            <v>RX3</v>
          </cell>
          <cell r="I3221" t="str">
            <v>WEST LANE HOSPITAL WESTWOOD CENTRE</v>
          </cell>
          <cell r="J3221" t="str">
            <v>RX3GV</v>
          </cell>
        </row>
        <row r="3222">
          <cell r="G3222" t="str">
            <v>RX3WEST PARK HOSPITAL</v>
          </cell>
          <cell r="H3222" t="str">
            <v>RX3</v>
          </cell>
          <cell r="I3222" t="str">
            <v>WEST PARK HOSPITAL</v>
          </cell>
          <cell r="J3222" t="str">
            <v>RX3MM</v>
          </cell>
        </row>
        <row r="3223">
          <cell r="G3223" t="str">
            <v>RX3WHITBY &amp; MALTON MHSOP</v>
          </cell>
          <cell r="H3223" t="str">
            <v>RX3</v>
          </cell>
          <cell r="I3223" t="str">
            <v>WHITBY &amp; MALTON MHSOP</v>
          </cell>
          <cell r="J3223" t="str">
            <v>RX3RN</v>
          </cell>
        </row>
        <row r="3224">
          <cell r="G3224" t="str">
            <v xml:space="preserve">RX3WHITE HORSE VIEW </v>
          </cell>
          <cell r="H3224" t="str">
            <v>RX3</v>
          </cell>
          <cell r="I3224" t="str">
            <v xml:space="preserve">WHITE HORSE VIEW </v>
          </cell>
          <cell r="J3224" t="str">
            <v>RX34T</v>
          </cell>
        </row>
        <row r="3225">
          <cell r="G3225" t="str">
            <v>RX3WOLFSON RESEARCH INSTITUTE</v>
          </cell>
          <cell r="H3225" t="str">
            <v>RX3</v>
          </cell>
          <cell r="I3225" t="str">
            <v>WOLFSON RESEARCH INSTITUTE</v>
          </cell>
          <cell r="J3225" t="str">
            <v>RX304</v>
          </cell>
        </row>
        <row r="3226">
          <cell r="G3226" t="str">
            <v>RX3WORSLEY COURT</v>
          </cell>
          <cell r="H3226" t="str">
            <v>RX3</v>
          </cell>
          <cell r="I3226" t="str">
            <v>WORSLEY COURT</v>
          </cell>
          <cell r="J3226" t="str">
            <v>RX34X</v>
          </cell>
        </row>
        <row r="3227">
          <cell r="G3227" t="str">
            <v>RX4ACACIA HOUSE (ASHINGTON)</v>
          </cell>
          <cell r="H3227" t="str">
            <v>RX4</v>
          </cell>
          <cell r="I3227" t="str">
            <v>ACACIA HOUSE (ASHINGTON)</v>
          </cell>
          <cell r="J3227" t="str">
            <v>RX401</v>
          </cell>
        </row>
        <row r="3228">
          <cell r="G3228" t="str">
            <v>RX4ACKLAM ROAD HOSPITAL</v>
          </cell>
          <cell r="H3228" t="str">
            <v>RX4</v>
          </cell>
          <cell r="I3228" t="str">
            <v>ACKLAM ROAD HOSPITAL</v>
          </cell>
          <cell r="J3228" t="str">
            <v>RX40Z</v>
          </cell>
        </row>
        <row r="3229">
          <cell r="G3229" t="str">
            <v>RX4ACUTE PSYCH - TYNEDALE</v>
          </cell>
          <cell r="H3229" t="str">
            <v>RX4</v>
          </cell>
          <cell r="I3229" t="str">
            <v>ACUTE PSYCH - TYNEDALE</v>
          </cell>
          <cell r="J3229" t="str">
            <v>RX4DT</v>
          </cell>
        </row>
        <row r="3230">
          <cell r="G3230" t="str">
            <v>RX4ACUTE PSYCH, MORPETH / WANSBECK</v>
          </cell>
          <cell r="H3230" t="str">
            <v>RX4</v>
          </cell>
          <cell r="I3230" t="str">
            <v>ACUTE PSYCH, MORPETH / WANSBECK</v>
          </cell>
          <cell r="J3230" t="str">
            <v>RX4DN</v>
          </cell>
        </row>
        <row r="3231">
          <cell r="G3231" t="str">
            <v>RX4ADHD - CHILD &amp; FAMILY</v>
          </cell>
          <cell r="H3231" t="str">
            <v>RX4</v>
          </cell>
          <cell r="I3231" t="str">
            <v>ADHD - CHILD &amp; FAMILY</v>
          </cell>
          <cell r="J3231" t="str">
            <v>RX45A</v>
          </cell>
        </row>
        <row r="3232">
          <cell r="G3232" t="str">
            <v>RX4ADHD [WAA]</v>
          </cell>
          <cell r="H3232" t="str">
            <v>RX4</v>
          </cell>
          <cell r="I3232" t="str">
            <v>ADHD [WAA]</v>
          </cell>
          <cell r="J3232" t="str">
            <v>RX44A</v>
          </cell>
        </row>
        <row r="3233">
          <cell r="G3233" t="str">
            <v>RX4ADOLESCENT FORENSIC NEWCASTLE, ROYCROFT UNIT</v>
          </cell>
          <cell r="H3233" t="str">
            <v>RX4</v>
          </cell>
          <cell r="I3233" t="str">
            <v>ADOLESCENT FORENSIC NEWCASTLE, ROYCROFT UNIT</v>
          </cell>
          <cell r="J3233" t="str">
            <v>RX4DM</v>
          </cell>
        </row>
        <row r="3234">
          <cell r="G3234" t="str">
            <v>RX4AFFECTIVE DISORDERS - LEAZES WING</v>
          </cell>
          <cell r="H3234" t="str">
            <v>RX4</v>
          </cell>
          <cell r="I3234" t="str">
            <v>AFFECTIVE DISORDERS - LEAZES WING</v>
          </cell>
          <cell r="J3234" t="str">
            <v>RX4DK</v>
          </cell>
        </row>
        <row r="3235">
          <cell r="G3235" t="str">
            <v>RX4ALNWICK INFIRMARY</v>
          </cell>
          <cell r="H3235" t="str">
            <v>RX4</v>
          </cell>
          <cell r="I3235" t="str">
            <v>ALNWICK INFIRMARY</v>
          </cell>
          <cell r="J3235" t="str">
            <v>RX473</v>
          </cell>
        </row>
        <row r="3236">
          <cell r="G3236" t="str">
            <v>RX4AVONRIDGE MENTAL HEALTH COMMUNITY UNIT</v>
          </cell>
          <cell r="H3236" t="str">
            <v>RX4</v>
          </cell>
          <cell r="I3236" t="str">
            <v>AVONRIDGE MENTAL HEALTH COMMUNITY UNIT</v>
          </cell>
          <cell r="J3236" t="str">
            <v>RX482</v>
          </cell>
        </row>
        <row r="3237">
          <cell r="G3237" t="str">
            <v>RX4BAILIFFGATE</v>
          </cell>
          <cell r="H3237" t="str">
            <v>RX4</v>
          </cell>
          <cell r="I3237" t="str">
            <v>BAILIFFGATE</v>
          </cell>
          <cell r="J3237" t="str">
            <v>RX4X6</v>
          </cell>
        </row>
        <row r="3238">
          <cell r="G3238" t="str">
            <v>RX4BARNES UNIT</v>
          </cell>
          <cell r="H3238" t="str">
            <v>RX4</v>
          </cell>
          <cell r="I3238" t="str">
            <v>BARNES UNIT</v>
          </cell>
          <cell r="J3238" t="str">
            <v>RX4J4</v>
          </cell>
        </row>
        <row r="3239">
          <cell r="G3239" t="str">
            <v>RX4BASRA MENTAL HEALTH COMMUNITY UNIT</v>
          </cell>
          <cell r="H3239" t="str">
            <v>RX4</v>
          </cell>
          <cell r="I3239" t="str">
            <v>BASRA MENTAL HEALTH COMMUNITY UNIT</v>
          </cell>
          <cell r="J3239" t="str">
            <v>RX483</v>
          </cell>
        </row>
        <row r="3240">
          <cell r="G3240" t="str">
            <v>RX4BELSAY UNIT</v>
          </cell>
          <cell r="H3240" t="str">
            <v>RX4</v>
          </cell>
          <cell r="I3240" t="str">
            <v>BELSAY UNIT</v>
          </cell>
          <cell r="J3240" t="str">
            <v>RX4AH</v>
          </cell>
        </row>
        <row r="3241">
          <cell r="G3241" t="str">
            <v>RX4BENSHAM HOSPITAL</v>
          </cell>
          <cell r="H3241" t="str">
            <v>RX4</v>
          </cell>
          <cell r="I3241" t="str">
            <v>BENSHAM HOSPITAL</v>
          </cell>
          <cell r="J3241" t="str">
            <v>RX458</v>
          </cell>
        </row>
        <row r="3242">
          <cell r="G3242" t="str">
            <v>RX4BENTON VIEW</v>
          </cell>
          <cell r="H3242" t="str">
            <v>RX4</v>
          </cell>
          <cell r="I3242" t="str">
            <v>BENTON VIEW</v>
          </cell>
          <cell r="J3242" t="str">
            <v>RX4A9</v>
          </cell>
        </row>
        <row r="3243">
          <cell r="G3243" t="str">
            <v>RX4BERRISHILL GROVE MENTAL HEALTH COMMUNITY UNIT</v>
          </cell>
          <cell r="H3243" t="str">
            <v>RX4</v>
          </cell>
          <cell r="I3243" t="str">
            <v>BERRISHILL GROVE MENTAL HEALTH COMMUNITY UNIT</v>
          </cell>
          <cell r="J3243" t="str">
            <v>RX486</v>
          </cell>
        </row>
        <row r="3244">
          <cell r="G3244" t="str">
            <v>RX4BERWICK INFIRMARY SITE</v>
          </cell>
          <cell r="H3244" t="str">
            <v>RX4</v>
          </cell>
          <cell r="I3244" t="str">
            <v>BERWICK INFIRMARY SITE</v>
          </cell>
          <cell r="J3244" t="str">
            <v>RX472</v>
          </cell>
        </row>
        <row r="3245">
          <cell r="G3245" t="str">
            <v>RX4BLYTH ADVICE &amp; NEEDLE EXCHANGE FOR DRUG USERS</v>
          </cell>
          <cell r="H3245" t="str">
            <v>RX4</v>
          </cell>
          <cell r="I3245" t="str">
            <v>BLYTH ADVICE &amp; NEEDLE EXCHANGE FOR DRUG USERS</v>
          </cell>
          <cell r="J3245" t="str">
            <v>RX405</v>
          </cell>
        </row>
        <row r="3246">
          <cell r="G3246" t="str">
            <v>RX4BRAESIDE</v>
          </cell>
          <cell r="H3246" t="str">
            <v>RX4</v>
          </cell>
          <cell r="I3246" t="str">
            <v>BRAESIDE</v>
          </cell>
          <cell r="J3246" t="str">
            <v>RX436</v>
          </cell>
        </row>
        <row r="3247">
          <cell r="G3247" t="str">
            <v>RX4BROOKE HOUSE</v>
          </cell>
          <cell r="H3247" t="str">
            <v>RX4</v>
          </cell>
          <cell r="I3247" t="str">
            <v>BROOKE HOUSE</v>
          </cell>
          <cell r="J3247" t="str">
            <v xml:space="preserve">RX438 </v>
          </cell>
        </row>
        <row r="3248">
          <cell r="G3248" t="str">
            <v>RX4CAMPUS FOR AGEING &amp; VITALITY</v>
          </cell>
          <cell r="H3248" t="str">
            <v>RX4</v>
          </cell>
          <cell r="I3248" t="str">
            <v>CAMPUS FOR AGEING &amp; VITALITY</v>
          </cell>
          <cell r="J3248" t="str">
            <v>RX4FD</v>
          </cell>
        </row>
        <row r="3249">
          <cell r="G3249" t="str">
            <v>RX4CARLETON CLINIC</v>
          </cell>
          <cell r="H3249" t="str">
            <v>RX4</v>
          </cell>
          <cell r="I3249" t="str">
            <v>CARLETON CLINIC</v>
          </cell>
          <cell r="J3249" t="str">
            <v>RX40B</v>
          </cell>
        </row>
        <row r="3250">
          <cell r="G3250" t="str">
            <v>RX4CARRDALE MENTAL HEALTH COMMUNITY UNIT</v>
          </cell>
          <cell r="H3250" t="str">
            <v>RX4</v>
          </cell>
          <cell r="I3250" t="str">
            <v>CARRDALE MENTAL HEALTH COMMUNITY UNIT</v>
          </cell>
          <cell r="J3250" t="str">
            <v>RX488</v>
          </cell>
        </row>
        <row r="3251">
          <cell r="G3251" t="str">
            <v>RX4CASAMINA</v>
          </cell>
          <cell r="H3251" t="str">
            <v>RX4</v>
          </cell>
          <cell r="I3251" t="str">
            <v>CASAMINA</v>
          </cell>
          <cell r="J3251" t="str">
            <v>RX456</v>
          </cell>
        </row>
        <row r="3252">
          <cell r="G3252" t="str">
            <v>RX4CEDAR GRANGE MENTAL HEALTH COMMUNITY UNIT</v>
          </cell>
          <cell r="H3252" t="str">
            <v>RX4</v>
          </cell>
          <cell r="I3252" t="str">
            <v>CEDAR GRANGE MENTAL HEALTH COMMUNITY UNIT</v>
          </cell>
          <cell r="J3252" t="str">
            <v>RX489</v>
          </cell>
        </row>
        <row r="3253">
          <cell r="G3253" t="str">
            <v>RX4CHERRY KNOWLE HOSPITAL</v>
          </cell>
          <cell r="H3253" t="str">
            <v>RX4</v>
          </cell>
          <cell r="I3253" t="str">
            <v>CHERRY KNOWLE HOSPITAL</v>
          </cell>
          <cell r="J3253" t="str">
            <v>RX464</v>
          </cell>
        </row>
        <row r="3254">
          <cell r="G3254" t="str">
            <v>RX4CHILD PSYCH CENTRAL - AISLING UNIT</v>
          </cell>
          <cell r="H3254" t="str">
            <v>RX4</v>
          </cell>
          <cell r="I3254" t="str">
            <v>CHILD PSYCH CENTRAL - AISLING UNIT</v>
          </cell>
          <cell r="J3254" t="str">
            <v>RX4DX</v>
          </cell>
        </row>
        <row r="3255">
          <cell r="G3255" t="str">
            <v>RX4CHILD PSYCH NORTHUMBERLAND</v>
          </cell>
          <cell r="H3255" t="str">
            <v>RX4</v>
          </cell>
          <cell r="I3255" t="str">
            <v>CHILD PSYCH NORTHUMBERLAND</v>
          </cell>
          <cell r="J3255" t="str">
            <v>RX4EA</v>
          </cell>
        </row>
        <row r="3256">
          <cell r="G3256" t="str">
            <v>RX4CHILD PSYCH SE NORTHUMBERLAND - LINHOPE UNIT</v>
          </cell>
          <cell r="H3256" t="str">
            <v>RX4</v>
          </cell>
          <cell r="I3256" t="str">
            <v>CHILD PSYCH SE NORTHUMBERLAND - LINHOPE UNIT</v>
          </cell>
          <cell r="J3256" t="str">
            <v>RX4EC</v>
          </cell>
        </row>
        <row r="3257">
          <cell r="G3257" t="str">
            <v>RX4CHILD PSYCH TYNEDALE</v>
          </cell>
          <cell r="H3257" t="str">
            <v>RX4</v>
          </cell>
          <cell r="I3257" t="str">
            <v>CHILD PSYCH TYNEDALE</v>
          </cell>
          <cell r="J3257" t="str">
            <v>RX4ED</v>
          </cell>
        </row>
        <row r="3258">
          <cell r="G3258" t="str">
            <v>RX4CNDS</v>
          </cell>
          <cell r="H3258" t="str">
            <v>RX4</v>
          </cell>
          <cell r="I3258" t="str">
            <v>CNDS</v>
          </cell>
          <cell r="J3258" t="str">
            <v>RX44E</v>
          </cell>
        </row>
        <row r="3259">
          <cell r="G3259" t="str">
            <v>RX4COMMUNITY MENTAL HEALTH PARTNERSHIP</v>
          </cell>
          <cell r="H3259" t="str">
            <v>RX4</v>
          </cell>
          <cell r="I3259" t="str">
            <v>COMMUNITY MENTAL HEALTH PARTNERSHIP</v>
          </cell>
          <cell r="J3259" t="str">
            <v>RX4W8</v>
          </cell>
        </row>
        <row r="3260">
          <cell r="G3260" t="str">
            <v>RX4CRAIGAVON</v>
          </cell>
          <cell r="H3260" t="str">
            <v>RX4</v>
          </cell>
          <cell r="I3260" t="str">
            <v>CRAIGAVON</v>
          </cell>
          <cell r="J3260" t="str">
            <v>RX4K9</v>
          </cell>
        </row>
        <row r="3261">
          <cell r="G3261" t="str">
            <v>RX4CRHT NORTHUMBERLAND</v>
          </cell>
          <cell r="H3261" t="str">
            <v>RX4</v>
          </cell>
          <cell r="I3261" t="str">
            <v>CRHT NORTHUMBERLAND</v>
          </cell>
          <cell r="J3261" t="str">
            <v>RX44H</v>
          </cell>
        </row>
        <row r="3262">
          <cell r="G3262" t="str">
            <v>RX4DELIBERATE SELF HARM</v>
          </cell>
          <cell r="H3262" t="str">
            <v>RX4</v>
          </cell>
          <cell r="I3262" t="str">
            <v>DELIBERATE SELF HARM</v>
          </cell>
          <cell r="J3262" t="str">
            <v>RX43Q</v>
          </cell>
        </row>
        <row r="3263">
          <cell r="G3263" t="str">
            <v>RX4DENE COTTAGE MENTAL HEALTH COMMUNITY UNIT</v>
          </cell>
          <cell r="H3263" t="str">
            <v>RX4</v>
          </cell>
          <cell r="I3263" t="str">
            <v>DENE COTTAGE MENTAL HEALTH COMMUNITY UNIT</v>
          </cell>
          <cell r="J3263" t="str">
            <v>RX490</v>
          </cell>
        </row>
        <row r="3264">
          <cell r="G3264" t="str">
            <v>RX4DEPARTMENT OF PSYCHIATRY (ROYAL VICTORIA INFIRMARY)</v>
          </cell>
          <cell r="H3264" t="str">
            <v>RX4</v>
          </cell>
          <cell r="I3264" t="str">
            <v>DEPARTMENT OF PSYCHIATRY (ROYAL VICTORIA INFIRMARY)</v>
          </cell>
          <cell r="J3264" t="str">
            <v>RX4E5</v>
          </cell>
        </row>
        <row r="3265">
          <cell r="G3265" t="str">
            <v>RX4DUNSTON HILL DAY HOSPITAL SITE</v>
          </cell>
          <cell r="H3265" t="str">
            <v>RX4</v>
          </cell>
          <cell r="I3265" t="str">
            <v>DUNSTON HILL DAY HOSPITAL SITE</v>
          </cell>
          <cell r="J3265" t="str">
            <v>RX444</v>
          </cell>
        </row>
        <row r="3266">
          <cell r="G3266" t="str">
            <v>RX4ELM HOUSE</v>
          </cell>
          <cell r="H3266" t="str">
            <v>RX4</v>
          </cell>
          <cell r="I3266" t="str">
            <v>ELM HOUSE</v>
          </cell>
          <cell r="J3266" t="str">
            <v xml:space="preserve">RX461  </v>
          </cell>
        </row>
        <row r="3267">
          <cell r="G3267" t="str">
            <v>RX4ELSDEN MEWS MENTAL HEALTH COMMUNITY UNIT</v>
          </cell>
          <cell r="H3267" t="str">
            <v>RX4</v>
          </cell>
          <cell r="I3267" t="str">
            <v>ELSDEN MEWS MENTAL HEALTH COMMUNITY UNIT</v>
          </cell>
          <cell r="J3267" t="str">
            <v>RX492</v>
          </cell>
        </row>
        <row r="3268">
          <cell r="G3268" t="str">
            <v>RX4FERNDENE</v>
          </cell>
          <cell r="H3268" t="str">
            <v>RX4</v>
          </cell>
          <cell r="I3268" t="str">
            <v>FERNDENE</v>
          </cell>
          <cell r="J3268" t="str">
            <v>RX4CA</v>
          </cell>
        </row>
        <row r="3269">
          <cell r="G3269" t="str">
            <v>RX4FLAX COTTAGES MENTAL HEALTH COMMUNITY UNIT</v>
          </cell>
          <cell r="H3269" t="str">
            <v>RX4</v>
          </cell>
          <cell r="I3269" t="str">
            <v>FLAX COTTAGES MENTAL HEALTH COMMUNITY UNIT</v>
          </cell>
          <cell r="J3269" t="str">
            <v>RX494</v>
          </cell>
        </row>
        <row r="3270">
          <cell r="G3270" t="str">
            <v>RX4FLEMING NUFFIELD</v>
          </cell>
          <cell r="H3270" t="str">
            <v>RX4</v>
          </cell>
          <cell r="I3270" t="str">
            <v>FLEMING NUFFIELD</v>
          </cell>
          <cell r="J3270" t="str">
            <v>RX4A4</v>
          </cell>
        </row>
        <row r="3271">
          <cell r="G3271" t="str">
            <v>RX4FORENSIC UNIT NEWCASTLE</v>
          </cell>
          <cell r="H3271" t="str">
            <v>RX4</v>
          </cell>
          <cell r="I3271" t="str">
            <v>FORENSIC UNIT NEWCASTLE</v>
          </cell>
          <cell r="J3271" t="str">
            <v>RX4EH</v>
          </cell>
        </row>
        <row r="3272">
          <cell r="G3272" t="str">
            <v>RX4GRANGE PARK MENTAL HEALTH COMMUNITY UNIT</v>
          </cell>
          <cell r="H3272" t="str">
            <v>RX4</v>
          </cell>
          <cell r="I3272" t="str">
            <v>GRANGE PARK MENTAL HEALTH COMMUNITY UNIT</v>
          </cell>
          <cell r="J3272" t="str">
            <v>RX495</v>
          </cell>
        </row>
        <row r="3273">
          <cell r="G3273" t="str">
            <v>RX4HEXHAM CPN</v>
          </cell>
          <cell r="H3273" t="str">
            <v>RX4</v>
          </cell>
          <cell r="I3273" t="str">
            <v>HEXHAM CPN</v>
          </cell>
          <cell r="J3273" t="str">
            <v>RX4D3</v>
          </cell>
        </row>
        <row r="3274">
          <cell r="G3274" t="str">
            <v>RX4HEXHAM CSMT</v>
          </cell>
          <cell r="H3274" t="str">
            <v>RX4</v>
          </cell>
          <cell r="I3274" t="str">
            <v>HEXHAM CSMT</v>
          </cell>
          <cell r="J3274" t="str">
            <v>RX4D4</v>
          </cell>
        </row>
        <row r="3275">
          <cell r="G3275" t="str">
            <v>RX4HEXHAM GENERAL HOSPITAL</v>
          </cell>
          <cell r="H3275" t="str">
            <v>RX4</v>
          </cell>
          <cell r="I3275" t="str">
            <v>HEXHAM GENERAL HOSPITAL</v>
          </cell>
          <cell r="J3275" t="str">
            <v>RX471</v>
          </cell>
        </row>
        <row r="3276">
          <cell r="G3276" t="str">
            <v>RX4HIRST VILLAS MENTAL HEALTH COMMUNITY UNIT</v>
          </cell>
          <cell r="H3276" t="str">
            <v>RX4</v>
          </cell>
          <cell r="I3276" t="str">
            <v>HIRST VILLAS MENTAL HEALTH COMMUNITY UNIT</v>
          </cell>
          <cell r="J3276" t="str">
            <v>RX4V5</v>
          </cell>
        </row>
        <row r="3277">
          <cell r="G3277" t="str">
            <v>RX4HOLLYBUSH VILLAS MENTAL HEALTH COMMUNITY UNIT</v>
          </cell>
          <cell r="H3277" t="str">
            <v>RX4</v>
          </cell>
          <cell r="I3277" t="str">
            <v>HOLLYBUSH VILLAS MENTAL HEALTH COMMUNITY UNIT</v>
          </cell>
          <cell r="J3277" t="str">
            <v>RX499</v>
          </cell>
        </row>
        <row r="3278">
          <cell r="G3278" t="str">
            <v>RX4HOLMLEA</v>
          </cell>
          <cell r="H3278" t="str">
            <v>RX4</v>
          </cell>
          <cell r="I3278" t="str">
            <v>HOLMLEA</v>
          </cell>
          <cell r="J3278" t="str">
            <v>RX4J8</v>
          </cell>
        </row>
        <row r="3279">
          <cell r="G3279" t="str">
            <v>RX4HOPEWOOD PARK</v>
          </cell>
          <cell r="H3279" t="str">
            <v>RX4</v>
          </cell>
          <cell r="I3279" t="str">
            <v>HOPEWOOD PARK</v>
          </cell>
          <cell r="J3279" t="str">
            <v>RX4Z3</v>
          </cell>
        </row>
        <row r="3280">
          <cell r="G3280" t="str">
            <v>RX4HYLTON BANK MENTAL HEALTH COMMUNITY UNIT</v>
          </cell>
          <cell r="H3280" t="str">
            <v>RX4</v>
          </cell>
          <cell r="I3280" t="str">
            <v>HYLTON BANK MENTAL HEALTH COMMUNITY UNIT</v>
          </cell>
          <cell r="J3280" t="str">
            <v>RX4R0</v>
          </cell>
        </row>
        <row r="3281">
          <cell r="G3281" t="str">
            <v>RX4ICTS</v>
          </cell>
          <cell r="H3281" t="str">
            <v>RX4</v>
          </cell>
          <cell r="I3281" t="str">
            <v>ICTS</v>
          </cell>
          <cell r="J3281" t="str">
            <v>RX44D</v>
          </cell>
        </row>
        <row r="3282">
          <cell r="G3282" t="str">
            <v>RX4LEATHAM</v>
          </cell>
          <cell r="H3282" t="str">
            <v>RX4</v>
          </cell>
          <cell r="I3282" t="str">
            <v>LEATHAM</v>
          </cell>
          <cell r="J3282" t="str">
            <v>RX463</v>
          </cell>
        </row>
        <row r="3283">
          <cell r="G3283" t="str">
            <v>RX4LYNDHURST GROVE MENTAL HEALTH COMMUNITY UNIT</v>
          </cell>
          <cell r="H3283" t="str">
            <v>RX4</v>
          </cell>
          <cell r="I3283" t="str">
            <v>LYNDHURST GROVE MENTAL HEALTH COMMUNITY UNIT</v>
          </cell>
          <cell r="J3283" t="str">
            <v>RX4R1</v>
          </cell>
        </row>
        <row r="3284">
          <cell r="G3284" t="str">
            <v>RX4MONKTON HALL HOSPITAL</v>
          </cell>
          <cell r="H3284" t="str">
            <v>RX4</v>
          </cell>
          <cell r="I3284" t="str">
            <v>MONKTON HALL HOSPITAL</v>
          </cell>
          <cell r="J3284" t="str">
            <v>RX450</v>
          </cell>
        </row>
        <row r="3285">
          <cell r="G3285" t="str">
            <v>RX4MONKWEARMOUTH HOSPITAL</v>
          </cell>
          <cell r="H3285" t="str">
            <v>RX4</v>
          </cell>
          <cell r="I3285" t="str">
            <v>MONKWEARMOUTH HOSPITAL</v>
          </cell>
          <cell r="J3285" t="str">
            <v>RX4K2</v>
          </cell>
        </row>
        <row r="3286">
          <cell r="G3286" t="str">
            <v>RX4MORPETH COTTAGE HOSPITAL</v>
          </cell>
          <cell r="H3286" t="str">
            <v>RX4</v>
          </cell>
          <cell r="I3286" t="str">
            <v>MORPETH COTTAGE HOSPITAL</v>
          </cell>
          <cell r="J3286" t="str">
            <v>RX474</v>
          </cell>
        </row>
        <row r="3287">
          <cell r="G3287" t="str">
            <v>RX4NEUROPSYCHIATRY</v>
          </cell>
          <cell r="H3287" t="str">
            <v>RX4</v>
          </cell>
          <cell r="I3287" t="str">
            <v>NEUROPSYCHIATRY</v>
          </cell>
          <cell r="J3287" t="str">
            <v>RX4EL</v>
          </cell>
        </row>
        <row r="3288">
          <cell r="G3288" t="str">
            <v>RX4NEWBERRY COTTAGE</v>
          </cell>
          <cell r="H3288" t="str">
            <v>RX4</v>
          </cell>
          <cell r="I3288" t="str">
            <v>NEWBERRY COTTAGE</v>
          </cell>
          <cell r="J3288" t="str">
            <v>RX4K4</v>
          </cell>
        </row>
        <row r="3289">
          <cell r="G3289" t="str">
            <v>RX4NEWCASTLE GENERAL HOSPITAL</v>
          </cell>
          <cell r="H3289" t="str">
            <v>RX4</v>
          </cell>
          <cell r="I3289" t="str">
            <v>NEWCASTLE GENERAL HOSPITAL</v>
          </cell>
          <cell r="J3289" t="str">
            <v>RX4E6</v>
          </cell>
        </row>
        <row r="3290">
          <cell r="G3290" t="str">
            <v>RX4NEWHAVEN COTTAGE</v>
          </cell>
          <cell r="H3290" t="str">
            <v>RX4</v>
          </cell>
          <cell r="I3290" t="str">
            <v>NEWHAVEN COTTAGE</v>
          </cell>
          <cell r="J3290" t="str">
            <v>RX4K5</v>
          </cell>
        </row>
        <row r="3291">
          <cell r="G3291" t="str">
            <v>RX4NMP - CHILD &amp; FAMILY A</v>
          </cell>
          <cell r="H3291" t="str">
            <v>RX4</v>
          </cell>
          <cell r="I3291" t="str">
            <v>NMP - CHILD &amp; FAMILY A</v>
          </cell>
          <cell r="J3291" t="str">
            <v>RX4P9</v>
          </cell>
        </row>
        <row r="3292">
          <cell r="G3292" t="str">
            <v>RX4NMP - CHILD &amp; FAMILY B</v>
          </cell>
          <cell r="H3292" t="str">
            <v>RX4</v>
          </cell>
          <cell r="I3292" t="str">
            <v>NMP - CHILD &amp; FAMILY B</v>
          </cell>
          <cell r="J3292" t="str">
            <v>RX43R</v>
          </cell>
        </row>
        <row r="3293">
          <cell r="G3293" t="str">
            <v>RX4NMP - WELLFIELD</v>
          </cell>
          <cell r="H3293" t="str">
            <v>RX4</v>
          </cell>
          <cell r="I3293" t="str">
            <v>NMP - WELLFIELD</v>
          </cell>
          <cell r="J3293" t="str">
            <v>RX4P8</v>
          </cell>
        </row>
        <row r="3294">
          <cell r="G3294" t="str">
            <v>RX4NORTH TYNESIDE GENERAL HOSPITAL</v>
          </cell>
          <cell r="H3294" t="str">
            <v>RX4</v>
          </cell>
          <cell r="I3294" t="str">
            <v>NORTH TYNESIDE GENERAL HOSPITAL</v>
          </cell>
          <cell r="J3294" t="str">
            <v>RX4A6</v>
          </cell>
        </row>
        <row r="3295">
          <cell r="G3295" t="str">
            <v>RX4NORTHGATE HOSPITAL</v>
          </cell>
          <cell r="H3295" t="str">
            <v>RX4</v>
          </cell>
          <cell r="I3295" t="str">
            <v>NORTHGATE HOSPITAL</v>
          </cell>
          <cell r="J3295" t="str">
            <v>RX4DG</v>
          </cell>
        </row>
        <row r="3296">
          <cell r="G3296" t="str">
            <v>RX4NORTHGATE HOSPITAL SITE</v>
          </cell>
          <cell r="H3296" t="str">
            <v>RX4</v>
          </cell>
          <cell r="I3296" t="str">
            <v>NORTHGATE HOSPITAL SITE</v>
          </cell>
          <cell r="J3296" t="str">
            <v>RX467</v>
          </cell>
        </row>
        <row r="3297">
          <cell r="G3297" t="str">
            <v>RX4NORTHUMBERLAND BAIT</v>
          </cell>
          <cell r="H3297" t="str">
            <v>RX4</v>
          </cell>
          <cell r="I3297" t="str">
            <v>NORTHUMBERLAND BAIT</v>
          </cell>
          <cell r="J3297" t="str">
            <v>RX4X2</v>
          </cell>
        </row>
        <row r="3298">
          <cell r="G3298" t="str">
            <v>RX4OLD AGE PSYCHIATRY - TYNEDALE</v>
          </cell>
          <cell r="H3298" t="str">
            <v>RX4</v>
          </cell>
          <cell r="I3298" t="str">
            <v>OLD AGE PSYCHIATRY - TYNEDALE</v>
          </cell>
          <cell r="J3298" t="str">
            <v>RX4EF</v>
          </cell>
        </row>
        <row r="3299">
          <cell r="G3299" t="str">
            <v>RX4OLD AGE PSYCHIATRY NEWCASTLE EAST - AKENSIDE</v>
          </cell>
          <cell r="H3299" t="str">
            <v>RX4</v>
          </cell>
          <cell r="I3299" t="str">
            <v>OLD AGE PSYCHIATRY NEWCASTLE EAST - AKENSIDE</v>
          </cell>
          <cell r="J3299" t="str">
            <v>RX4EN</v>
          </cell>
        </row>
        <row r="3300">
          <cell r="G3300" t="str">
            <v>RX4OLD AGE PSYCHIATRY NEWCASTLE NORTH - GIBSIDE</v>
          </cell>
          <cell r="H3300" t="str">
            <v>RX4</v>
          </cell>
          <cell r="I3300" t="str">
            <v>OLD AGE PSYCHIATRY NEWCASTLE NORTH - GIBSIDE</v>
          </cell>
          <cell r="J3300" t="str">
            <v>RX4EP</v>
          </cell>
        </row>
        <row r="3301">
          <cell r="G3301" t="str">
            <v>RX4OLD AGE PSYCHIATRY NEWCASTLE WEST - CASTLESIDE</v>
          </cell>
          <cell r="H3301" t="str">
            <v>RX4</v>
          </cell>
          <cell r="I3301" t="str">
            <v>OLD AGE PSYCHIATRY NEWCASTLE WEST - CASTLESIDE</v>
          </cell>
          <cell r="J3301" t="str">
            <v>RX4EQ</v>
          </cell>
        </row>
        <row r="3302">
          <cell r="G3302" t="str">
            <v>RX4PALMER COMMUNITY HOSPITAL</v>
          </cell>
          <cell r="H3302" t="str">
            <v>RX4</v>
          </cell>
          <cell r="I3302" t="str">
            <v>PALMER COMMUNITY HOSPITAL</v>
          </cell>
          <cell r="J3302" t="str">
            <v>RX449</v>
          </cell>
        </row>
        <row r="3303">
          <cell r="G3303" t="str">
            <v>RX4PRUDHOE HOSPITAL</v>
          </cell>
          <cell r="H3303" t="str">
            <v>RX4</v>
          </cell>
          <cell r="I3303" t="str">
            <v>PRUDHOE HOSPITAL</v>
          </cell>
          <cell r="J3303" t="str">
            <v>RX4DH</v>
          </cell>
        </row>
        <row r="3304">
          <cell r="G3304" t="str">
            <v>RX4PRUDHOE HOSPITAL SITE</v>
          </cell>
          <cell r="H3304" t="str">
            <v>RX4</v>
          </cell>
          <cell r="I3304" t="str">
            <v>PRUDHOE HOSPITAL SITE</v>
          </cell>
          <cell r="J3304" t="str">
            <v>RX468</v>
          </cell>
        </row>
        <row r="3305">
          <cell r="G3305" t="str">
            <v>RX4REGIONAL EATING DISORDERS</v>
          </cell>
          <cell r="H3305" t="str">
            <v>RX4</v>
          </cell>
          <cell r="I3305" t="str">
            <v>REGIONAL EATING DISORDERS</v>
          </cell>
          <cell r="J3305" t="str">
            <v>RX41M</v>
          </cell>
        </row>
        <row r="3306">
          <cell r="G3306" t="str">
            <v>RX4REHABILITATION - CHERRY KNOWLE HOSPITAL</v>
          </cell>
          <cell r="H3306" t="str">
            <v>RX4</v>
          </cell>
          <cell r="I3306" t="str">
            <v>REHABILITATION - CHERRY KNOWLE HOSPITAL</v>
          </cell>
          <cell r="J3306" t="str">
            <v>RX4DE</v>
          </cell>
        </row>
        <row r="3307">
          <cell r="G3307" t="str">
            <v>RX4REHABILITATION - TRANWELL UNIT</v>
          </cell>
          <cell r="H3307" t="str">
            <v>RX4</v>
          </cell>
          <cell r="I3307" t="str">
            <v>REHABILITATION - TRANWELL UNIT</v>
          </cell>
          <cell r="J3307" t="str">
            <v>RX4AY</v>
          </cell>
        </row>
        <row r="3308">
          <cell r="G3308" t="str">
            <v>RX4REHABILITATION NORTHUMBERLAND - SOUTH WING</v>
          </cell>
          <cell r="H3308" t="str">
            <v>RX4</v>
          </cell>
          <cell r="I3308" t="str">
            <v>REHABILITATION NORTHUMBERLAND - SOUTH WING</v>
          </cell>
          <cell r="J3308" t="str">
            <v>RX4FA</v>
          </cell>
        </row>
        <row r="3309">
          <cell r="G3309" t="str">
            <v>RX4ROSE LODGE</v>
          </cell>
          <cell r="H3309" t="str">
            <v>RX4</v>
          </cell>
          <cell r="I3309" t="str">
            <v>ROSE LODGE</v>
          </cell>
          <cell r="J3309" t="str">
            <v xml:space="preserve">RX4Y0  </v>
          </cell>
        </row>
        <row r="3310">
          <cell r="G3310" t="str">
            <v>RX4ROSLIN MENTAL HEALTH COMMUNITY UNIT</v>
          </cell>
          <cell r="H3310" t="str">
            <v>RX4</v>
          </cell>
          <cell r="I3310" t="str">
            <v>ROSLIN MENTAL HEALTH COMMUNITY UNIT</v>
          </cell>
          <cell r="J3310" t="str">
            <v>RX4T0</v>
          </cell>
        </row>
        <row r="3311">
          <cell r="G3311" t="str">
            <v>RX4SHEKINAH</v>
          </cell>
          <cell r="H3311" t="str">
            <v>RX4</v>
          </cell>
          <cell r="I3311" t="str">
            <v>SHEKINAH</v>
          </cell>
          <cell r="J3311" t="str">
            <v>RX434</v>
          </cell>
        </row>
        <row r="3312">
          <cell r="G3312" t="str">
            <v>RX4SHIAN MENTAL HEALTH COMMUNITY UNIT</v>
          </cell>
          <cell r="H3312" t="str">
            <v>RX4</v>
          </cell>
          <cell r="I3312" t="str">
            <v>SHIAN MENTAL HEALTH COMMUNITY UNIT</v>
          </cell>
          <cell r="J3312" t="str">
            <v>RX4T3</v>
          </cell>
        </row>
        <row r="3313">
          <cell r="G3313" t="str">
            <v>RX4SOLINGEN</v>
          </cell>
          <cell r="H3313" t="str">
            <v>RX4</v>
          </cell>
          <cell r="I3313" t="str">
            <v>SOLINGEN</v>
          </cell>
          <cell r="J3313" t="str">
            <v>RX4V7</v>
          </cell>
        </row>
        <row r="3314">
          <cell r="G3314" t="str">
            <v>RX4SOUTH TYNESIDE DISTRICT GENERAL HOSPITAL</v>
          </cell>
          <cell r="H3314" t="str">
            <v>RX4</v>
          </cell>
          <cell r="I3314" t="str">
            <v>SOUTH TYNESIDE DISTRICT GENERAL HOSPITAL</v>
          </cell>
          <cell r="J3314" t="str">
            <v>RX454</v>
          </cell>
        </row>
        <row r="3315">
          <cell r="G3315" t="str">
            <v>RX4SPECIAL CARE / REHAB NEWCASTLE</v>
          </cell>
          <cell r="H3315" t="str">
            <v>RX4</v>
          </cell>
          <cell r="I3315" t="str">
            <v>SPECIAL CARE / REHAB NEWCASTLE</v>
          </cell>
          <cell r="J3315" t="str">
            <v>RX4EX</v>
          </cell>
        </row>
        <row r="3316">
          <cell r="G3316" t="str">
            <v>RX4SPITTAL</v>
          </cell>
          <cell r="H3316" t="str">
            <v>RX4</v>
          </cell>
          <cell r="I3316" t="str">
            <v>SPITTAL</v>
          </cell>
          <cell r="J3316" t="str">
            <v>RX4V6</v>
          </cell>
        </row>
        <row r="3317">
          <cell r="G3317" t="str">
            <v>RX4SPITTAL MEWS MENTAL HEALTH COMMUNITY UNIT</v>
          </cell>
          <cell r="H3317" t="str">
            <v>RX4</v>
          </cell>
          <cell r="I3317" t="str">
            <v>SPITTAL MEWS MENTAL HEALTH COMMUNITY UNIT</v>
          </cell>
          <cell r="J3317" t="str">
            <v>RX4X3</v>
          </cell>
        </row>
        <row r="3318">
          <cell r="G3318" t="str">
            <v>RX4SPRINGDALE MENTAL HEALTH COMMUNITY UNIT</v>
          </cell>
          <cell r="H3318" t="str">
            <v>RX4</v>
          </cell>
          <cell r="I3318" t="str">
            <v>SPRINGDALE MENTAL HEALTH COMMUNITY UNIT</v>
          </cell>
          <cell r="J3318" t="str">
            <v>RX4V3</v>
          </cell>
        </row>
        <row r="3319">
          <cell r="G3319" t="str">
            <v>RX4ST ALBANS MENTAL HEALTH COMMUNITY UNIT</v>
          </cell>
          <cell r="H3319" t="str">
            <v>RX4</v>
          </cell>
          <cell r="I3319" t="str">
            <v>ST ALBANS MENTAL HEALTH COMMUNITY UNIT</v>
          </cell>
          <cell r="J3319" t="str">
            <v>RX4T5</v>
          </cell>
        </row>
        <row r="3320">
          <cell r="G3320" t="str">
            <v>RX4ST GEORGES HOSPITAL SITE (MORPETH)</v>
          </cell>
          <cell r="H3320" t="str">
            <v>RX4</v>
          </cell>
          <cell r="I3320" t="str">
            <v>ST GEORGES HOSPITAL SITE (MORPETH)</v>
          </cell>
          <cell r="J3320" t="str">
            <v>RX4E2</v>
          </cell>
        </row>
        <row r="3321">
          <cell r="G3321" t="str">
            <v>RX4ST NICHOLAS HOSPITAL (NEWCASTLE UPON TYNE)</v>
          </cell>
          <cell r="H3321" t="str">
            <v>RX4</v>
          </cell>
          <cell r="I3321" t="str">
            <v>ST NICHOLAS HOSPITAL (NEWCASTLE UPON TYNE)</v>
          </cell>
          <cell r="J3321" t="str">
            <v>RX4E4</v>
          </cell>
        </row>
        <row r="3322">
          <cell r="G3322" t="str">
            <v>RX4STONECRAFT MENTAL HEALTH COMMUNITY UNIT</v>
          </cell>
          <cell r="H3322" t="str">
            <v>RX4</v>
          </cell>
          <cell r="I3322" t="str">
            <v>STONECRAFT MENTAL HEALTH COMMUNITY UNIT</v>
          </cell>
          <cell r="J3322" t="str">
            <v>RX4T6</v>
          </cell>
        </row>
        <row r="3323">
          <cell r="G3323" t="str">
            <v>RX4SUNDERLAND EYE INFIRMARY</v>
          </cell>
          <cell r="H3323" t="str">
            <v>RX4</v>
          </cell>
          <cell r="I3323" t="str">
            <v>SUNDERLAND EYE INFIRMARY</v>
          </cell>
          <cell r="J3323" t="str">
            <v>RX4J2</v>
          </cell>
        </row>
        <row r="3324">
          <cell r="G3324" t="str">
            <v>RX4SUNDERLAND ROYAL HOSPITAL</v>
          </cell>
          <cell r="H3324" t="str">
            <v>RX4</v>
          </cell>
          <cell r="I3324" t="str">
            <v>SUNDERLAND ROYAL HOSPITAL</v>
          </cell>
          <cell r="J3324" t="str">
            <v>RX4J5</v>
          </cell>
        </row>
        <row r="3325">
          <cell r="G3325" t="str">
            <v>RX4SWALWELL</v>
          </cell>
          <cell r="H3325" t="str">
            <v>RX4</v>
          </cell>
          <cell r="I3325" t="str">
            <v>SWALWELL</v>
          </cell>
          <cell r="J3325" t="str">
            <v>RX445</v>
          </cell>
        </row>
        <row r="3326">
          <cell r="G3326" t="str">
            <v>RX4TAVISTOCK SQUARE MENTAL HEALTH COMMUNITY UNIT</v>
          </cell>
          <cell r="H3326" t="str">
            <v>RX4</v>
          </cell>
          <cell r="I3326" t="str">
            <v>TAVISTOCK SQUARE MENTAL HEALTH COMMUNITY UNIT</v>
          </cell>
          <cell r="J3326" t="str">
            <v>RX4T7</v>
          </cell>
        </row>
        <row r="3327">
          <cell r="G3327" t="str">
            <v>RX4THE CHESTERS MENTAL HEALTH COMMUNITY UNIT</v>
          </cell>
          <cell r="H3327" t="str">
            <v>RX4</v>
          </cell>
          <cell r="I3327" t="str">
            <v>THE CHESTERS MENTAL HEALTH COMMUNITY UNIT</v>
          </cell>
          <cell r="J3327" t="str">
            <v>RX4T8</v>
          </cell>
        </row>
        <row r="3328">
          <cell r="G3328" t="str">
            <v>RX4THE CONSULTING ROOMS</v>
          </cell>
          <cell r="H3328" t="str">
            <v>RX4</v>
          </cell>
          <cell r="I3328" t="str">
            <v>THE CONSULTING ROOMS</v>
          </cell>
          <cell r="J3328" t="str">
            <v>RX480</v>
          </cell>
        </row>
        <row r="3329">
          <cell r="G3329" t="str">
            <v>RX4THE GRANGE</v>
          </cell>
          <cell r="H3329" t="str">
            <v>RX4</v>
          </cell>
          <cell r="I3329" t="str">
            <v>THE GRANGE</v>
          </cell>
          <cell r="J3329" t="str">
            <v>RX4A5</v>
          </cell>
        </row>
        <row r="3330">
          <cell r="G3330" t="str">
            <v>RX4THE RIDING MENTAL HEALTH COMMUNITY UNIT</v>
          </cell>
          <cell r="H3330" t="str">
            <v>RX4</v>
          </cell>
          <cell r="I3330" t="str">
            <v>THE RIDING MENTAL HEALTH COMMUNITY UNIT</v>
          </cell>
          <cell r="J3330" t="str">
            <v>RX481</v>
          </cell>
        </row>
        <row r="3331">
          <cell r="G3331" t="str">
            <v>RX4THE WILLOWS (MORPETH)</v>
          </cell>
          <cell r="H3331" t="str">
            <v>RX4</v>
          </cell>
          <cell r="I3331" t="str">
            <v>THE WILLOWS (MORPETH)</v>
          </cell>
          <cell r="J3331" t="str">
            <v>RX406</v>
          </cell>
        </row>
        <row r="3332">
          <cell r="G3332" t="str">
            <v>RX4TRANWELL UNIT</v>
          </cell>
          <cell r="H3332" t="str">
            <v>RX4</v>
          </cell>
          <cell r="I3332" t="str">
            <v>TRANWELL UNIT</v>
          </cell>
          <cell r="J3332" t="str">
            <v>RX442</v>
          </cell>
        </row>
        <row r="3333">
          <cell r="G3333" t="str">
            <v>RX4TREATMENT UNIT</v>
          </cell>
          <cell r="H3333" t="str">
            <v>RX4</v>
          </cell>
          <cell r="I3333" t="str">
            <v>TREATMENT UNIT</v>
          </cell>
          <cell r="J3333" t="str">
            <v>RX4K7</v>
          </cell>
        </row>
        <row r="3334">
          <cell r="G3334" t="str">
            <v>RX4WALKERGATE PARK HOSPITAL</v>
          </cell>
          <cell r="H3334" t="str">
            <v>RX4</v>
          </cell>
          <cell r="I3334" t="str">
            <v>WALKERGATE PARK HOSPITAL</v>
          </cell>
          <cell r="J3334" t="str">
            <v>RX4W4</v>
          </cell>
        </row>
        <row r="3335">
          <cell r="G3335" t="str">
            <v>RX4WANSBECK GENERAL HOSPITAL</v>
          </cell>
          <cell r="H3335" t="str">
            <v>RX4</v>
          </cell>
          <cell r="I3335" t="str">
            <v>WANSBECK GENERAL HOSPITAL</v>
          </cell>
          <cell r="J3335" t="str">
            <v>RX4C4</v>
          </cell>
        </row>
        <row r="3336">
          <cell r="G3336" t="str">
            <v>RX4WARRINGTON MENTAL HEALTH COMMUNITY UNIT</v>
          </cell>
          <cell r="H3336" t="str">
            <v>RX4</v>
          </cell>
          <cell r="I3336" t="str">
            <v>WARRINGTON MENTAL HEALTH COMMUNITY UNIT</v>
          </cell>
          <cell r="J3336" t="str">
            <v>RX4T9</v>
          </cell>
        </row>
        <row r="3337">
          <cell r="G3337" t="str">
            <v>RX4WEST VIEW MENTAL HEALTH COMMUNITY UNIT</v>
          </cell>
          <cell r="H3337" t="str">
            <v>RX4</v>
          </cell>
          <cell r="I3337" t="str">
            <v>WEST VIEW MENTAL HEALTH COMMUNITY UNIT</v>
          </cell>
          <cell r="J3337" t="str">
            <v>RX4V0</v>
          </cell>
        </row>
        <row r="3338">
          <cell r="G3338" t="str">
            <v>RX4WESTBRIDGE UNIT</v>
          </cell>
          <cell r="H3338" t="str">
            <v>RX4</v>
          </cell>
          <cell r="I3338" t="str">
            <v>WESTBRIDGE UNIT</v>
          </cell>
          <cell r="J3338" t="str">
            <v>RX4E1</v>
          </cell>
        </row>
        <row r="3339">
          <cell r="G3339" t="str">
            <v>RX4WHITBY RISE</v>
          </cell>
          <cell r="H3339" t="str">
            <v>RX4</v>
          </cell>
          <cell r="I3339" t="str">
            <v>WHITBY RISE</v>
          </cell>
          <cell r="J3339" t="str">
            <v>RX435</v>
          </cell>
        </row>
        <row r="3340">
          <cell r="G3340" t="str">
            <v>RX4WHITLEY BAY</v>
          </cell>
          <cell r="H3340" t="str">
            <v>RX4</v>
          </cell>
          <cell r="I3340" t="str">
            <v>WHITLEY BAY</v>
          </cell>
          <cell r="J3340" t="str">
            <v>RX4C2</v>
          </cell>
        </row>
        <row r="3341">
          <cell r="G3341" t="str">
            <v>RX4WOODLAND VIEW</v>
          </cell>
          <cell r="H3341" t="str">
            <v>RX4</v>
          </cell>
          <cell r="I3341" t="str">
            <v>WOODLAND VIEW</v>
          </cell>
          <cell r="J3341" t="str">
            <v>RX4W6</v>
          </cell>
        </row>
        <row r="3342">
          <cell r="G3342" t="str">
            <v>RX4WOODLANDS COTTAGE MENTAL HEALTH COMMUNITY UNIT</v>
          </cell>
          <cell r="H3342" t="str">
            <v>RX4</v>
          </cell>
          <cell r="I3342" t="str">
            <v>WOODLANDS COTTAGE MENTAL HEALTH COMMUNITY UNIT</v>
          </cell>
          <cell r="J3342" t="str">
            <v>RX4V1</v>
          </cell>
        </row>
        <row r="3343">
          <cell r="G3343" t="str">
            <v>RX4WOODLEY HALL</v>
          </cell>
          <cell r="H3343" t="str">
            <v>RX4</v>
          </cell>
          <cell r="I3343" t="str">
            <v>WOODLEY HALL</v>
          </cell>
          <cell r="J3343" t="str">
            <v>RX4L5</v>
          </cell>
        </row>
        <row r="3344">
          <cell r="G3344" t="str">
            <v>RX4WOOLSINGTON MENTAL HEALTH COMMUNITY UNIT</v>
          </cell>
          <cell r="H3344" t="str">
            <v>RX4</v>
          </cell>
          <cell r="I3344" t="str">
            <v>WOOLSINGTON MENTAL HEALTH COMMUNITY UNIT</v>
          </cell>
          <cell r="J3344" t="str">
            <v>RX4V2</v>
          </cell>
        </row>
        <row r="3345">
          <cell r="G3345" t="str">
            <v>RX4YEWDALE WARD</v>
          </cell>
          <cell r="H3345" t="str">
            <v>RX4</v>
          </cell>
          <cell r="I3345" t="str">
            <v>YEWDALE WARD</v>
          </cell>
          <cell r="J3345" t="str">
            <v>RX40B</v>
          </cell>
        </row>
        <row r="3346">
          <cell r="G3346" t="str">
            <v>RX4YOUNG PEOPLES UNIT</v>
          </cell>
          <cell r="H3346" t="str">
            <v>RX4</v>
          </cell>
          <cell r="I3346" t="str">
            <v>YOUNG PEOPLES UNIT</v>
          </cell>
          <cell r="J3346" t="str">
            <v>RX4EY</v>
          </cell>
        </row>
        <row r="3347">
          <cell r="G3347" t="str">
            <v>RXAANCORA HOUSE</v>
          </cell>
          <cell r="H3347" t="str">
            <v>RXA</v>
          </cell>
          <cell r="I3347" t="str">
            <v>ANCORA HOUSE</v>
          </cell>
          <cell r="J3347" t="str">
            <v>RXAG5</v>
          </cell>
        </row>
        <row r="3348">
          <cell r="G3348" t="str">
            <v>RXABOWMERE HOSPITAL</v>
          </cell>
          <cell r="H3348" t="str">
            <v>RXA</v>
          </cell>
          <cell r="I3348" t="str">
            <v>BOWMERE HOSPITAL</v>
          </cell>
          <cell r="J3348" t="str">
            <v>RXA19</v>
          </cell>
        </row>
        <row r="3349">
          <cell r="G3349" t="str">
            <v>RXACHERRYBANK</v>
          </cell>
          <cell r="H3349" t="str">
            <v>RXA</v>
          </cell>
          <cell r="I3349" t="str">
            <v>CHERRYBANK</v>
          </cell>
          <cell r="J3349" t="str">
            <v>RXA32</v>
          </cell>
        </row>
        <row r="3350">
          <cell r="G3350" t="str">
            <v>RXACLATTERBRIDGE HOSPITAL PSYCH SERVICES</v>
          </cell>
          <cell r="H3350" t="str">
            <v>RXA</v>
          </cell>
          <cell r="I3350" t="str">
            <v>CLATTERBRIDGE HOSPITAL PSYCH SERVICES</v>
          </cell>
          <cell r="J3350" t="str">
            <v>RXA54</v>
          </cell>
        </row>
        <row r="3351">
          <cell r="G3351" t="str">
            <v>RXAEASTWAY INPATIENTS</v>
          </cell>
          <cell r="H3351" t="str">
            <v>RXA</v>
          </cell>
          <cell r="I3351" t="str">
            <v>EASTWAY INPATIENTS</v>
          </cell>
          <cell r="J3351" t="str">
            <v>RXA52</v>
          </cell>
        </row>
        <row r="3352">
          <cell r="G3352" t="str">
            <v>RXAELLESMERE PORT HOSPITAL</v>
          </cell>
          <cell r="H3352" t="str">
            <v>RXA</v>
          </cell>
          <cell r="I3352" t="str">
            <v>ELLESMERE PORT HOSPITAL</v>
          </cell>
          <cell r="J3352" t="str">
            <v>RXAWE</v>
          </cell>
        </row>
        <row r="3353">
          <cell r="G3353" t="str">
            <v>RXAJOCELYN SOLLY</v>
          </cell>
          <cell r="H3353" t="str">
            <v>RXA</v>
          </cell>
          <cell r="I3353" t="str">
            <v>JOCELYN SOLLY</v>
          </cell>
          <cell r="J3353" t="str">
            <v>RXAAE</v>
          </cell>
        </row>
        <row r="3354">
          <cell r="G3354" t="str">
            <v>RXAKEMPLE UNIT</v>
          </cell>
          <cell r="H3354" t="str">
            <v>RXA</v>
          </cell>
          <cell r="I3354" t="str">
            <v>KEMPLE UNIT</v>
          </cell>
          <cell r="J3354" t="str">
            <v>RXAWA</v>
          </cell>
        </row>
        <row r="3355">
          <cell r="G3355" t="str">
            <v>RXALEIGHTON HOSPITAL</v>
          </cell>
          <cell r="H3355" t="str">
            <v>RXA</v>
          </cell>
          <cell r="I3355" t="str">
            <v>LEIGHTON HOSPITAL</v>
          </cell>
          <cell r="J3355" t="str">
            <v>RXAD6</v>
          </cell>
        </row>
        <row r="3356">
          <cell r="G3356" t="str">
            <v>RXALEIGHTON MENTAL HEALTH UNIT</v>
          </cell>
          <cell r="H3356" t="str">
            <v>RXA</v>
          </cell>
          <cell r="I3356" t="str">
            <v>LEIGHTON MENTAL HEALTH UNIT</v>
          </cell>
          <cell r="J3356" t="str">
            <v>RXA20</v>
          </cell>
        </row>
        <row r="3357">
          <cell r="G3357" t="str">
            <v>RXALIASON PSYCHIATRY WEST</v>
          </cell>
          <cell r="H3357" t="str">
            <v>RXA</v>
          </cell>
          <cell r="I3357" t="str">
            <v>LIASON PSYCHIATRY WEST</v>
          </cell>
          <cell r="J3357" t="str">
            <v>RXAC6</v>
          </cell>
        </row>
        <row r="3358">
          <cell r="G3358" t="str">
            <v>RXALIME WALK HOUSE</v>
          </cell>
          <cell r="H3358" t="str">
            <v>RXA</v>
          </cell>
          <cell r="I3358" t="str">
            <v>LIME WALK HOUSE</v>
          </cell>
          <cell r="J3358" t="str">
            <v>RXA34</v>
          </cell>
        </row>
        <row r="3359">
          <cell r="G3359" t="str">
            <v>RXAMACCLESFIELD MENTAL HEALTH</v>
          </cell>
          <cell r="H3359" t="str">
            <v>RXA</v>
          </cell>
          <cell r="I3359" t="str">
            <v>MACCLESFIELD MENTAL HEALTH</v>
          </cell>
          <cell r="J3359" t="str">
            <v>RXAWK</v>
          </cell>
        </row>
        <row r="3360">
          <cell r="G3360" t="str">
            <v>RXAMARY DENDY UNIT</v>
          </cell>
          <cell r="H3360" t="str">
            <v>RXA</v>
          </cell>
          <cell r="I3360" t="str">
            <v>MARY DENDY UNIT</v>
          </cell>
          <cell r="J3360" t="str">
            <v>RXA72</v>
          </cell>
        </row>
        <row r="3361">
          <cell r="G3361" t="str">
            <v>RXARESPITE THORN HEYS</v>
          </cell>
          <cell r="H3361" t="str">
            <v>RXA</v>
          </cell>
          <cell r="I3361" t="str">
            <v>RESPITE THORN HEYS</v>
          </cell>
          <cell r="J3361" t="str">
            <v>RXA55</v>
          </cell>
        </row>
        <row r="3362">
          <cell r="G3362" t="str">
            <v>RXAROSEMOUNT</v>
          </cell>
          <cell r="H3362" t="str">
            <v>RXA</v>
          </cell>
          <cell r="I3362" t="str">
            <v>ROSEMOUNT</v>
          </cell>
          <cell r="J3362" t="str">
            <v>RXA35</v>
          </cell>
        </row>
        <row r="3363">
          <cell r="G3363" t="str">
            <v>RXASOUTH CHESHIRE &amp; VALE ROYAL</v>
          </cell>
          <cell r="H3363" t="str">
            <v>RXA</v>
          </cell>
          <cell r="I3363" t="str">
            <v>SOUTH CHESHIRE &amp; VALE ROYAL</v>
          </cell>
          <cell r="J3363" t="str">
            <v>RXAE9</v>
          </cell>
        </row>
        <row r="3364">
          <cell r="G3364" t="str">
            <v>RXASPRINGBANK</v>
          </cell>
          <cell r="H3364" t="str">
            <v>RXA</v>
          </cell>
          <cell r="I3364" t="str">
            <v>SPRINGBANK</v>
          </cell>
          <cell r="J3364" t="str">
            <v>RXADK</v>
          </cell>
        </row>
        <row r="3365">
          <cell r="G3365" t="str">
            <v>RXAST CATHERINES HOSPITAL</v>
          </cell>
          <cell r="H3365" t="str">
            <v>RXA</v>
          </cell>
          <cell r="I3365" t="str">
            <v>ST CATHERINES HOSPITAL</v>
          </cell>
          <cell r="J3365" t="str">
            <v>RXA02</v>
          </cell>
        </row>
        <row r="3366">
          <cell r="G3366" t="str">
            <v>RXATRAFFORD LD</v>
          </cell>
          <cell r="H3366" t="str">
            <v>RXA</v>
          </cell>
          <cell r="I3366" t="str">
            <v>TRAFFORD LD</v>
          </cell>
          <cell r="J3366" t="str">
            <v>RXAQA</v>
          </cell>
        </row>
        <row r="3367">
          <cell r="G3367" t="str">
            <v>RXAVICTORIA CENTRAL HOSPITAL</v>
          </cell>
          <cell r="H3367" t="str">
            <v>RXA</v>
          </cell>
          <cell r="I3367" t="str">
            <v>VICTORIA CENTRAL HOSPITAL</v>
          </cell>
          <cell r="J3367" t="str">
            <v>RXA01</v>
          </cell>
        </row>
        <row r="3368">
          <cell r="G3368" t="str">
            <v>RXAYPC- PINE LODGE</v>
          </cell>
          <cell r="H3368" t="str">
            <v>RXA</v>
          </cell>
          <cell r="I3368" t="str">
            <v>YPC- PINE LODGE</v>
          </cell>
          <cell r="J3368" t="str">
            <v>RXA53</v>
          </cell>
        </row>
        <row r="3369">
          <cell r="G3369" t="str">
            <v>RXCBEXHILL HOSPITAL</v>
          </cell>
          <cell r="H3369" t="str">
            <v>RXC</v>
          </cell>
          <cell r="I3369" t="str">
            <v>BEXHILL HOSPITAL</v>
          </cell>
          <cell r="J3369" t="str">
            <v>RXC03</v>
          </cell>
        </row>
        <row r="3370">
          <cell r="G3370" t="str">
            <v>RXCCONQUEST HOSPITAL</v>
          </cell>
          <cell r="H3370" t="str">
            <v>RXC</v>
          </cell>
          <cell r="I3370" t="str">
            <v>CONQUEST HOSPITAL</v>
          </cell>
          <cell r="J3370" t="str">
            <v>RXC01</v>
          </cell>
        </row>
        <row r="3371">
          <cell r="G3371" t="str">
            <v>RXCCROWBOROUGH BIRTHING CENTRE</v>
          </cell>
          <cell r="H3371" t="str">
            <v>RXC</v>
          </cell>
          <cell r="I3371" t="str">
            <v>CROWBOROUGH BIRTHING CENTRE</v>
          </cell>
          <cell r="J3371" t="str">
            <v>RXC14</v>
          </cell>
        </row>
        <row r="3372">
          <cell r="G3372" t="str">
            <v>RXCEASTBOURNE DISTRICT GENERAL HOSPITAL</v>
          </cell>
          <cell r="H3372" t="str">
            <v>RXC</v>
          </cell>
          <cell r="I3372" t="str">
            <v>EASTBOURNE DISTRICT GENERAL HOSPITAL</v>
          </cell>
          <cell r="J3372" t="str">
            <v>RXC02</v>
          </cell>
        </row>
        <row r="3373">
          <cell r="G3373" t="str">
            <v>RXCRYE MEMORIAL CARE CENTRE</v>
          </cell>
          <cell r="H3373" t="str">
            <v>RXC</v>
          </cell>
          <cell r="I3373" t="str">
            <v>RYE MEMORIAL CARE CENTRE</v>
          </cell>
          <cell r="J3373" t="str">
            <v>RXC42</v>
          </cell>
        </row>
        <row r="3374">
          <cell r="G3374" t="str">
            <v>RXEDONCASTER - CYP&amp;F</v>
          </cell>
          <cell r="H3374" t="str">
            <v>RXE</v>
          </cell>
          <cell r="I3374" t="str">
            <v>DONCASTER - CYP&amp;F</v>
          </cell>
          <cell r="J3374" t="str">
            <v>RXEDC</v>
          </cell>
        </row>
        <row r="3375">
          <cell r="G3375" t="str">
            <v>RXEDONCASTER - CYP&amp;F (EAST)</v>
          </cell>
          <cell r="H3375" t="str">
            <v>RXE</v>
          </cell>
          <cell r="I3375" t="str">
            <v>DONCASTER - CYP&amp;F (EAST)</v>
          </cell>
          <cell r="J3375" t="str">
            <v>RXECT</v>
          </cell>
        </row>
        <row r="3376">
          <cell r="G3376" t="str">
            <v>RXEDONCASTER - CYP&amp;F 2</v>
          </cell>
          <cell r="H3376" t="str">
            <v>RXE</v>
          </cell>
          <cell r="I3376" t="str">
            <v>DONCASTER - CYP&amp;F 2</v>
          </cell>
          <cell r="J3376" t="str">
            <v>RXEDJ</v>
          </cell>
        </row>
        <row r="3377">
          <cell r="G3377" t="str">
            <v>RXEDONCASTER - ST MARY'S INTERMEDIATE CARE</v>
          </cell>
          <cell r="H3377" t="str">
            <v>RXE</v>
          </cell>
          <cell r="I3377" t="str">
            <v>DONCASTER - ST MARY'S INTERMEDIATE CARE</v>
          </cell>
          <cell r="J3377" t="str">
            <v>RXECA</v>
          </cell>
        </row>
        <row r="3378">
          <cell r="G3378" t="str">
            <v>RXEDONCASTER COMMUNITY - OLDER PEOPLE'S DAY HOSPITAL</v>
          </cell>
          <cell r="H3378" t="str">
            <v>RXE</v>
          </cell>
          <cell r="I3378" t="str">
            <v>DONCASTER COMMUNITY - OLDER PEOPLE'S DAY HOSPITAL</v>
          </cell>
          <cell r="J3378" t="str">
            <v>RXEA2</v>
          </cell>
        </row>
        <row r="3379">
          <cell r="G3379" t="str">
            <v>RXEDONCASTER DCIS - (OTW)</v>
          </cell>
          <cell r="H3379" t="str">
            <v>RXE</v>
          </cell>
          <cell r="I3379" t="str">
            <v>DONCASTER DCIS - (OTW)</v>
          </cell>
          <cell r="J3379" t="str">
            <v>RXECL</v>
          </cell>
        </row>
        <row r="3380">
          <cell r="G3380" t="str">
            <v>RXEDONCASTER DCIS - (OTW) BENTLEY MYPLACE</v>
          </cell>
          <cell r="H3380" t="str">
            <v>RXE</v>
          </cell>
          <cell r="I3380" t="str">
            <v>DONCASTER DCIS - (OTW) BENTLEY MYPLACE</v>
          </cell>
          <cell r="J3380" t="str">
            <v>RXECF</v>
          </cell>
        </row>
        <row r="3381">
          <cell r="G3381" t="str">
            <v>RXEDONCASTER SUBSTANCE MISUSE SERVICE - NEW BEGINNINGS</v>
          </cell>
          <cell r="H3381" t="str">
            <v>RXE</v>
          </cell>
          <cell r="I3381" t="str">
            <v>DONCASTER SUBSTANCE MISUSE SERVICE - NEW BEGINNINGS</v>
          </cell>
          <cell r="J3381" t="str">
            <v>RXE30</v>
          </cell>
        </row>
        <row r="3382">
          <cell r="G3382" t="str">
            <v>RXENTH LINCS - GREAT OAKS INPATIENT UNIT</v>
          </cell>
          <cell r="H3382" t="str">
            <v>RXE</v>
          </cell>
          <cell r="I3382" t="str">
            <v>NTH LINCS - GREAT OAKS INPATIENT UNIT</v>
          </cell>
          <cell r="J3382" t="str">
            <v>RXE92</v>
          </cell>
        </row>
        <row r="3383">
          <cell r="G3383" t="str">
            <v>RXENTH LINCS - ICT</v>
          </cell>
          <cell r="H3383" t="str">
            <v>RXE</v>
          </cell>
          <cell r="I3383" t="str">
            <v>NTH LINCS - ICT</v>
          </cell>
          <cell r="J3383" t="str">
            <v>RXECJ</v>
          </cell>
        </row>
        <row r="3384">
          <cell r="G3384" t="str">
            <v>RXENTH LINCS - OT (COMMUNITY)</v>
          </cell>
          <cell r="H3384" t="str">
            <v>RXE</v>
          </cell>
          <cell r="I3384" t="str">
            <v>NTH LINCS - OT (COMMUNITY)</v>
          </cell>
          <cell r="J3384" t="str">
            <v>RXE93</v>
          </cell>
        </row>
        <row r="3385">
          <cell r="G3385" t="str">
            <v>RXENTH LINCS PSYCHOLOGICAL THERAPIES 2</v>
          </cell>
          <cell r="H3385" t="str">
            <v>RXE</v>
          </cell>
          <cell r="I3385" t="str">
            <v>NTH LINCS PSYCHOLOGICAL THERAPIES 2</v>
          </cell>
          <cell r="J3385" t="str">
            <v>RXE96</v>
          </cell>
        </row>
        <row r="3386">
          <cell r="G3386" t="str">
            <v>RXEROTHERHAM  EARLY INTERVENTION (SWALLOWNEST)</v>
          </cell>
          <cell r="H3386" t="str">
            <v>RXE</v>
          </cell>
          <cell r="I3386" t="str">
            <v>ROTHERHAM  EARLY INTERVENTION (SWALLOWNEST)</v>
          </cell>
          <cell r="J3386" t="str">
            <v>RXE12</v>
          </cell>
        </row>
        <row r="3387">
          <cell r="G3387" t="str">
            <v>RXEROTHERHAM COMMUNITY MHSOP</v>
          </cell>
          <cell r="H3387" t="str">
            <v>RXE</v>
          </cell>
          <cell r="I3387" t="str">
            <v>ROTHERHAM COMMUNITY MHSOP</v>
          </cell>
          <cell r="J3387" t="str">
            <v>RXEC8</v>
          </cell>
        </row>
        <row r="3388">
          <cell r="G3388" t="str">
            <v>RXEROTHERHAM INTENSIVE COMMUNITY THERAPIES</v>
          </cell>
          <cell r="H3388" t="str">
            <v>RXE</v>
          </cell>
          <cell r="I3388" t="str">
            <v>ROTHERHAM INTENSIVE COMMUNITY THERAPIES</v>
          </cell>
          <cell r="J3388" t="str">
            <v>RXECD</v>
          </cell>
        </row>
        <row r="3389">
          <cell r="G3389" t="str">
            <v>RXEROTHERHAM OPMHS WOODLANDS</v>
          </cell>
          <cell r="H3389" t="str">
            <v>RXE</v>
          </cell>
          <cell r="I3389" t="str">
            <v>ROTHERHAM OPMHS WOODLANDS</v>
          </cell>
          <cell r="J3389" t="str">
            <v>RXE07</v>
          </cell>
        </row>
        <row r="3390">
          <cell r="G3390" t="str">
            <v>RXEST CATHERINE'S</v>
          </cell>
          <cell r="H3390" t="str">
            <v>RXE</v>
          </cell>
          <cell r="I3390" t="str">
            <v>ST CATHERINE'S</v>
          </cell>
          <cell r="J3390" t="str">
            <v>RXEAA</v>
          </cell>
        </row>
        <row r="3391">
          <cell r="G3391" t="str">
            <v>RXEST. JOHN’S HOSPICE.</v>
          </cell>
          <cell r="H3391" t="str">
            <v>RXE</v>
          </cell>
          <cell r="I3391" t="str">
            <v>ST. JOHN’S HOSPICE.</v>
          </cell>
          <cell r="J3391" t="str">
            <v>RXEDL</v>
          </cell>
        </row>
        <row r="3392">
          <cell r="G3392" t="str">
            <v>RXETICKHILL ROAD</v>
          </cell>
          <cell r="H3392" t="str">
            <v>RXE</v>
          </cell>
          <cell r="I3392" t="str">
            <v>TICKHILL ROAD</v>
          </cell>
          <cell r="J3392" t="str">
            <v>RXEA1</v>
          </cell>
        </row>
        <row r="3393">
          <cell r="G3393" t="str">
            <v>RXFDEWSBURY AND DISTRICT HOSPITAL</v>
          </cell>
          <cell r="H3393" t="str">
            <v>RXF</v>
          </cell>
          <cell r="I3393" t="str">
            <v>DEWSBURY AND DISTRICT HOSPITAL</v>
          </cell>
          <cell r="J3393" t="str">
            <v>RXF10</v>
          </cell>
        </row>
        <row r="3394">
          <cell r="G3394" t="str">
            <v>RXFMONUMENT HOUSE</v>
          </cell>
          <cell r="H3394" t="str">
            <v>RXF</v>
          </cell>
          <cell r="I3394" t="str">
            <v>MONUMENT HOUSE</v>
          </cell>
          <cell r="J3394" t="str">
            <v>RXF14</v>
          </cell>
        </row>
        <row r="3395">
          <cell r="G3395" t="str">
            <v>RXFPINDERFIELDS GENERAL HOSPITAL</v>
          </cell>
          <cell r="H3395" t="str">
            <v>RXF</v>
          </cell>
          <cell r="I3395" t="str">
            <v>PINDERFIELDS GENERAL HOSPITAL</v>
          </cell>
          <cell r="J3395" t="str">
            <v>RXF05</v>
          </cell>
        </row>
        <row r="3396">
          <cell r="G3396" t="str">
            <v>RXFPONTEFRACT GENERAL INFIRMARY</v>
          </cell>
          <cell r="H3396" t="str">
            <v>RXF</v>
          </cell>
          <cell r="I3396" t="str">
            <v>PONTEFRACT GENERAL INFIRMARY</v>
          </cell>
          <cell r="J3396" t="str">
            <v>RXF03</v>
          </cell>
        </row>
        <row r="3397">
          <cell r="G3397" t="str">
            <v>RXFQUEEN ELIZABETH HOUSE</v>
          </cell>
          <cell r="H3397" t="str">
            <v>RXF</v>
          </cell>
          <cell r="I3397" t="str">
            <v>QUEEN ELIZABETH HOUSE</v>
          </cell>
          <cell r="J3397" t="str">
            <v>RXF15</v>
          </cell>
        </row>
        <row r="3398">
          <cell r="G3398" t="str">
            <v>RXFWEST RIDINGS RESIDENTIAL AND NURSING HOME</v>
          </cell>
          <cell r="H3398" t="str">
            <v>RXF</v>
          </cell>
          <cell r="I3398" t="str">
            <v>WEST RIDINGS RESIDENTIAL AND NURSING HOME</v>
          </cell>
          <cell r="J3398" t="str">
            <v>RXF13</v>
          </cell>
        </row>
        <row r="3399">
          <cell r="G3399" t="str">
            <v>RXGCALDERDALE SMS</v>
          </cell>
          <cell r="H3399" t="str">
            <v>RXG</v>
          </cell>
          <cell r="I3399" t="str">
            <v>CALDERDALE SMS</v>
          </cell>
          <cell r="J3399" t="str">
            <v>RXGDT</v>
          </cell>
        </row>
        <row r="3400">
          <cell r="G3400" t="str">
            <v>RXGCASTLE LODGE</v>
          </cell>
          <cell r="H3400" t="str">
            <v>RXG</v>
          </cell>
          <cell r="I3400" t="str">
            <v>CASTLE LODGE</v>
          </cell>
          <cell r="J3400" t="str">
            <v>RXG23</v>
          </cell>
        </row>
        <row r="3401">
          <cell r="G3401" t="str">
            <v>RXGCASTLEFORD &amp; NORMANTON DISTRICT HOSPITAL</v>
          </cell>
          <cell r="H3401" t="str">
            <v>RXG</v>
          </cell>
          <cell r="I3401" t="str">
            <v>CASTLEFORD &amp; NORMANTON DISTRICT HOSPITAL</v>
          </cell>
          <cell r="J3401" t="str">
            <v>RXG18</v>
          </cell>
        </row>
        <row r="3402">
          <cell r="G3402" t="str">
            <v>RXGCDIP</v>
          </cell>
          <cell r="H3402" t="str">
            <v>RXG</v>
          </cell>
          <cell r="I3402" t="str">
            <v>CDIP</v>
          </cell>
          <cell r="J3402" t="str">
            <v>RXGDR</v>
          </cell>
        </row>
        <row r="3403">
          <cell r="G3403" t="str">
            <v>RXGCHERRY TREES</v>
          </cell>
          <cell r="H3403" t="str">
            <v>RXG</v>
          </cell>
          <cell r="I3403" t="str">
            <v>CHERRY TREES</v>
          </cell>
          <cell r="J3403" t="str">
            <v>RXG67</v>
          </cell>
        </row>
        <row r="3404">
          <cell r="G3404" t="str">
            <v>RXGCHILD &amp; ADOLESCENT UNIT</v>
          </cell>
          <cell r="H3404" t="str">
            <v>RXG</v>
          </cell>
          <cell r="I3404" t="str">
            <v>CHILD &amp; ADOLESCENT UNIT</v>
          </cell>
          <cell r="J3404" t="str">
            <v>RXGDN</v>
          </cell>
        </row>
        <row r="3405">
          <cell r="G3405" t="str">
            <v>RXGCNDH</v>
          </cell>
          <cell r="H3405" t="str">
            <v>RXG</v>
          </cell>
          <cell r="I3405" t="str">
            <v>CNDH</v>
          </cell>
          <cell r="J3405" t="str">
            <v>RXG1F</v>
          </cell>
        </row>
        <row r="3406">
          <cell r="G3406" t="str">
            <v>RXGDOVECOTE</v>
          </cell>
          <cell r="H3406" t="str">
            <v>RXG</v>
          </cell>
          <cell r="I3406" t="str">
            <v>DOVECOTE</v>
          </cell>
          <cell r="J3406" t="str">
            <v>RXG61</v>
          </cell>
        </row>
        <row r="3407">
          <cell r="G3407" t="str">
            <v>RXGENFIELD DOWN</v>
          </cell>
          <cell r="H3407" t="str">
            <v>RXG</v>
          </cell>
          <cell r="I3407" t="str">
            <v>ENFIELD DOWN</v>
          </cell>
          <cell r="J3407" t="str">
            <v>RXG36</v>
          </cell>
        </row>
        <row r="3408">
          <cell r="G3408" t="str">
            <v>RXGF MILL</v>
          </cell>
          <cell r="H3408" t="str">
            <v>RXG</v>
          </cell>
          <cell r="I3408" t="str">
            <v>F MILL</v>
          </cell>
          <cell r="J3408" t="str">
            <v>RXG76</v>
          </cell>
        </row>
        <row r="3409">
          <cell r="G3409" t="str">
            <v>RXGFIELDHEAD HOSPITAL</v>
          </cell>
          <cell r="H3409" t="str">
            <v>RXG</v>
          </cell>
          <cell r="I3409" t="str">
            <v>FIELDHEAD HOSPITAL</v>
          </cell>
          <cell r="J3409" t="str">
            <v>RXG10</v>
          </cell>
        </row>
        <row r="3410">
          <cell r="G3410" t="str">
            <v>RXGFOLLY HALL</v>
          </cell>
          <cell r="H3410" t="str">
            <v>RXG</v>
          </cell>
          <cell r="I3410" t="str">
            <v>FOLLY HALL</v>
          </cell>
          <cell r="J3410" t="str">
            <v>RXG77</v>
          </cell>
        </row>
        <row r="3411">
          <cell r="G3411" t="str">
            <v>RXGGRANGE VIEW</v>
          </cell>
          <cell r="H3411" t="str">
            <v>RXG</v>
          </cell>
          <cell r="I3411" t="str">
            <v>GRANGE VIEW</v>
          </cell>
          <cell r="J3411" t="str">
            <v>RXG50</v>
          </cell>
        </row>
        <row r="3412">
          <cell r="G3412" t="str">
            <v>RXGGREENDALE</v>
          </cell>
          <cell r="H3412" t="str">
            <v>RXG</v>
          </cell>
          <cell r="I3412" t="str">
            <v>GREENDALE</v>
          </cell>
          <cell r="J3412" t="str">
            <v>RXG60</v>
          </cell>
        </row>
        <row r="3413">
          <cell r="G3413" t="str">
            <v>RXGHEATH UNIT</v>
          </cell>
          <cell r="H3413" t="str">
            <v>RXG</v>
          </cell>
          <cell r="I3413" t="str">
            <v>HEATH UNIT</v>
          </cell>
          <cell r="J3413" t="str">
            <v>RXG12</v>
          </cell>
        </row>
        <row r="3414">
          <cell r="G3414" t="str">
            <v>RXGHYDE PARK</v>
          </cell>
          <cell r="H3414" t="str">
            <v>RXG</v>
          </cell>
          <cell r="I3414" t="str">
            <v>HYDE PARK</v>
          </cell>
          <cell r="J3414" t="str">
            <v>RXG22</v>
          </cell>
        </row>
        <row r="3415">
          <cell r="G3415" t="str">
            <v>RXGKENDRAY HOSPITAL</v>
          </cell>
          <cell r="H3415" t="str">
            <v>RXG</v>
          </cell>
          <cell r="I3415" t="str">
            <v>KENDRAY HOSPITAL</v>
          </cell>
          <cell r="J3415" t="str">
            <v>RXG82</v>
          </cell>
        </row>
        <row r="3416">
          <cell r="G3416" t="str">
            <v>RXGKERSHAW GRANGE</v>
          </cell>
          <cell r="H3416" t="str">
            <v>RXG</v>
          </cell>
          <cell r="I3416" t="str">
            <v>KERSHAW GRANGE</v>
          </cell>
          <cell r="J3416" t="str">
            <v>RXG45</v>
          </cell>
        </row>
        <row r="3417">
          <cell r="G3417" t="str">
            <v>RXGLYNDHURST</v>
          </cell>
          <cell r="H3417" t="str">
            <v>RXG</v>
          </cell>
          <cell r="I3417" t="str">
            <v>LYNDHURST</v>
          </cell>
          <cell r="J3417" t="str">
            <v>RXG58</v>
          </cell>
        </row>
        <row r="3418">
          <cell r="G3418" t="str">
            <v>RXGMANYGATES</v>
          </cell>
          <cell r="H3418" t="str">
            <v>RXG</v>
          </cell>
          <cell r="I3418" t="str">
            <v>MANYGATES</v>
          </cell>
          <cell r="J3418" t="str">
            <v>RXG74</v>
          </cell>
        </row>
        <row r="3419">
          <cell r="G3419" t="str">
            <v>RXGMOUNT VERNON HOSPITAL</v>
          </cell>
          <cell r="H3419" t="str">
            <v>RXG</v>
          </cell>
          <cell r="I3419" t="str">
            <v>MOUNT VERNON HOSPITAL</v>
          </cell>
          <cell r="J3419" t="str">
            <v>RXG84</v>
          </cell>
        </row>
        <row r="3420">
          <cell r="G3420" t="str">
            <v>RXGPRIESTLEY UNIT</v>
          </cell>
          <cell r="H3420" t="str">
            <v>RXG</v>
          </cell>
          <cell r="I3420" t="str">
            <v>PRIESTLEY UNIT</v>
          </cell>
          <cell r="J3420" t="str">
            <v>RXGDD</v>
          </cell>
        </row>
        <row r="3421">
          <cell r="G3421" t="str">
            <v>RXGST JOHN'S FLATS</v>
          </cell>
          <cell r="H3421" t="str">
            <v>RXG</v>
          </cell>
          <cell r="I3421" t="str">
            <v>ST JOHN'S FLATS</v>
          </cell>
          <cell r="J3421" t="str">
            <v>RXG32</v>
          </cell>
        </row>
        <row r="3422">
          <cell r="G3422" t="str">
            <v>RXGST LUKES HOSPITAL</v>
          </cell>
          <cell r="H3422" t="str">
            <v>RXG</v>
          </cell>
          <cell r="I3422" t="str">
            <v>ST LUKES HOSPITAL</v>
          </cell>
          <cell r="J3422" t="str">
            <v>RXGHH</v>
          </cell>
        </row>
        <row r="3423">
          <cell r="G3423" t="str">
            <v>RXGTHE DALES</v>
          </cell>
          <cell r="H3423" t="str">
            <v>RXG</v>
          </cell>
          <cell r="I3423" t="str">
            <v>THE DALES</v>
          </cell>
          <cell r="J3423" t="str">
            <v>RXG41</v>
          </cell>
        </row>
        <row r="3424">
          <cell r="G3424" t="str">
            <v>RXGTHE DANCER</v>
          </cell>
          <cell r="H3424" t="str">
            <v>RXG</v>
          </cell>
          <cell r="I3424" t="str">
            <v>THE DANCER</v>
          </cell>
          <cell r="J3424" t="str">
            <v>RXG28</v>
          </cell>
        </row>
        <row r="3425">
          <cell r="G3425" t="str">
            <v>RXGTHE POPLARS</v>
          </cell>
          <cell r="H3425" t="str">
            <v>RXG</v>
          </cell>
          <cell r="I3425" t="str">
            <v>THE POPLARS</v>
          </cell>
          <cell r="J3425" t="str">
            <v>RXG31</v>
          </cell>
        </row>
        <row r="3426">
          <cell r="G3426" t="str">
            <v>RXGTHE SYCAMORES</v>
          </cell>
          <cell r="H3426" t="str">
            <v>RXG</v>
          </cell>
          <cell r="I3426" t="str">
            <v>THE SYCAMORES</v>
          </cell>
          <cell r="J3426" t="str">
            <v>RXG30</v>
          </cell>
        </row>
        <row r="3427">
          <cell r="G3427" t="str">
            <v>RXGWALDERSLADE</v>
          </cell>
          <cell r="H3427" t="str">
            <v>RXG</v>
          </cell>
          <cell r="I3427" t="str">
            <v>WALDERSLADE</v>
          </cell>
          <cell r="J3427" t="str">
            <v>RXG89</v>
          </cell>
        </row>
        <row r="3428">
          <cell r="G3428" t="str">
            <v>RXGYOT</v>
          </cell>
          <cell r="H3428" t="str">
            <v>RXG</v>
          </cell>
          <cell r="I3428" t="str">
            <v>YOT</v>
          </cell>
          <cell r="J3428" t="str">
            <v>RXG79</v>
          </cell>
        </row>
        <row r="3429">
          <cell r="G3429" t="str">
            <v>RXKBIRMINGHAM MIDLAND EYE CENTRE (BMEC)</v>
          </cell>
          <cell r="H3429" t="str">
            <v>RXK</v>
          </cell>
          <cell r="I3429" t="str">
            <v>BIRMINGHAM MIDLAND EYE CENTRE (BMEC)</v>
          </cell>
          <cell r="J3429" t="str">
            <v>RXK03</v>
          </cell>
        </row>
        <row r="3430">
          <cell r="G3430" t="str">
            <v>RXKBIRMINGHAM TREATMENT CENTRE</v>
          </cell>
          <cell r="H3430" t="str">
            <v>RXK</v>
          </cell>
          <cell r="I3430" t="str">
            <v>BIRMINGHAM TREATMENT CENTRE</v>
          </cell>
          <cell r="J3430" t="str">
            <v>RXKTC</v>
          </cell>
        </row>
        <row r="3431">
          <cell r="G3431" t="str">
            <v>RXKCITY HOSPITAL</v>
          </cell>
          <cell r="H3431" t="str">
            <v>RXK</v>
          </cell>
          <cell r="I3431" t="str">
            <v>CITY HOSPITAL</v>
          </cell>
          <cell r="J3431" t="str">
            <v>RXK02</v>
          </cell>
        </row>
        <row r="3432">
          <cell r="G3432" t="str">
            <v>RXKROWLEY REGIS HOSPITAL</v>
          </cell>
          <cell r="H3432" t="str">
            <v>RXK</v>
          </cell>
          <cell r="I3432" t="str">
            <v>ROWLEY REGIS HOSPITAL</v>
          </cell>
          <cell r="J3432" t="str">
            <v>RXK10</v>
          </cell>
        </row>
        <row r="3433">
          <cell r="G3433" t="str">
            <v>RXKSANDWELL GENERAL HOSPITAL</v>
          </cell>
          <cell r="H3433" t="str">
            <v>RXK</v>
          </cell>
          <cell r="I3433" t="str">
            <v>SANDWELL GENERAL HOSPITAL</v>
          </cell>
          <cell r="J3433" t="str">
            <v>RXK01</v>
          </cell>
        </row>
        <row r="3434">
          <cell r="G3434" t="str">
            <v>RXLBISPHAM HOSPITAL REHABILITATION UNIT</v>
          </cell>
          <cell r="H3434" t="str">
            <v>RXL</v>
          </cell>
          <cell r="I3434" t="str">
            <v>BISPHAM HOSPITAL REHABILITATION UNIT</v>
          </cell>
          <cell r="J3434" t="str">
            <v>RXL08</v>
          </cell>
        </row>
        <row r="3435">
          <cell r="G3435" t="str">
            <v>RXLBLACKPOOL VICTORIA HOSPITAL</v>
          </cell>
          <cell r="H3435" t="str">
            <v>RXL</v>
          </cell>
          <cell r="I3435" t="str">
            <v>BLACKPOOL VICTORIA HOSPITAL</v>
          </cell>
          <cell r="J3435" t="str">
            <v>RXL01</v>
          </cell>
        </row>
        <row r="3436">
          <cell r="G3436" t="str">
            <v>RXLCLIFTON HOSPITAL</v>
          </cell>
          <cell r="H3436" t="str">
            <v>RXL</v>
          </cell>
          <cell r="I3436" t="str">
            <v>CLIFTON HOSPITAL</v>
          </cell>
          <cell r="J3436" t="str">
            <v>RXL06</v>
          </cell>
        </row>
        <row r="3437">
          <cell r="G3437" t="str">
            <v>RXLFLEETWOOD HOSPITAL</v>
          </cell>
          <cell r="H3437" t="str">
            <v>RXL</v>
          </cell>
          <cell r="I3437" t="str">
            <v>FLEETWOOD HOSPITAL</v>
          </cell>
          <cell r="J3437" t="str">
            <v>RXL04</v>
          </cell>
        </row>
        <row r="3438">
          <cell r="G3438" t="str">
            <v>RXLROSSALL HOSPITAL REHABILITATION UNIT</v>
          </cell>
          <cell r="H3438" t="str">
            <v>RXL</v>
          </cell>
          <cell r="I3438" t="str">
            <v>ROSSALL HOSPITAL REHABILITATION UNIT</v>
          </cell>
          <cell r="J3438" t="str">
            <v>RXL09</v>
          </cell>
        </row>
        <row r="3439">
          <cell r="G3439" t="str">
            <v>RXLWESHAM HOSPITAL REHABILITATION UNIT</v>
          </cell>
          <cell r="H3439" t="str">
            <v>RXL</v>
          </cell>
          <cell r="I3439" t="str">
            <v>WESHAM HOSPITAL REHABILITATION UNIT</v>
          </cell>
          <cell r="J3439" t="str">
            <v>RXL07</v>
          </cell>
        </row>
        <row r="3440">
          <cell r="G3440" t="str">
            <v>RXMADULT MENTAL HEALTH</v>
          </cell>
          <cell r="H3440" t="str">
            <v>RXM</v>
          </cell>
          <cell r="I3440" t="str">
            <v>ADULT MENTAL HEALTH</v>
          </cell>
          <cell r="J3440" t="str">
            <v>RXMT4</v>
          </cell>
        </row>
        <row r="3441">
          <cell r="G3441" t="str">
            <v>RXMAUDREY HOUSE</v>
          </cell>
          <cell r="H3441" t="str">
            <v>RXM</v>
          </cell>
          <cell r="I3441" t="str">
            <v>AUDREY HOUSE</v>
          </cell>
          <cell r="J3441" t="str">
            <v>RXM16</v>
          </cell>
        </row>
        <row r="3442">
          <cell r="G3442" t="str">
            <v>RXMBANKGATE</v>
          </cell>
          <cell r="H3442" t="str">
            <v>RXM</v>
          </cell>
          <cell r="I3442" t="str">
            <v>BANKGATE</v>
          </cell>
          <cell r="J3442" t="str">
            <v>RXM57</v>
          </cell>
        </row>
        <row r="3443">
          <cell r="G3443" t="str">
            <v>RXMCHERRY TREE CLOSE</v>
          </cell>
          <cell r="H3443" t="str">
            <v>RXM</v>
          </cell>
          <cell r="I3443" t="str">
            <v>CHERRY TREE CLOSE</v>
          </cell>
          <cell r="J3443" t="str">
            <v>RXMF3</v>
          </cell>
        </row>
        <row r="3444">
          <cell r="G3444" t="str">
            <v>RXMCLAY CROSS COMMUNITY HOSPITAL</v>
          </cell>
          <cell r="H3444" t="str">
            <v>RXM</v>
          </cell>
          <cell r="I3444" t="str">
            <v>CLAY CROSS COMMUNITY HOSPITAL</v>
          </cell>
          <cell r="J3444" t="str">
            <v>RXM65</v>
          </cell>
        </row>
        <row r="3445">
          <cell r="G3445" t="str">
            <v>RXMCORBAR VIEW</v>
          </cell>
          <cell r="H3445" t="str">
            <v>RXM</v>
          </cell>
          <cell r="I3445" t="str">
            <v>CORBAR VIEW</v>
          </cell>
          <cell r="J3445" t="str">
            <v>RXM46</v>
          </cell>
        </row>
        <row r="3446">
          <cell r="G3446" t="str">
            <v>RXMCUBLEY COURT</v>
          </cell>
          <cell r="H3446" t="str">
            <v>RXM</v>
          </cell>
          <cell r="I3446" t="str">
            <v>CUBLEY COURT</v>
          </cell>
          <cell r="J3446" t="str">
            <v>RXM72</v>
          </cell>
        </row>
        <row r="3447">
          <cell r="G3447" t="str">
            <v>RXMDALE BANK VIEW</v>
          </cell>
          <cell r="H3447" t="str">
            <v>RXM</v>
          </cell>
          <cell r="I3447" t="str">
            <v>DALE BANK VIEW</v>
          </cell>
          <cell r="J3447" t="str">
            <v>RXMF6</v>
          </cell>
        </row>
        <row r="3448">
          <cell r="G3448" t="str">
            <v>RXMDERBYSHIRE MENTAL HEALTH RESOURCE UNIT</v>
          </cell>
          <cell r="H3448" t="str">
            <v>RXM</v>
          </cell>
          <cell r="I3448" t="str">
            <v>DERBYSHIRE MENTAL HEALTH RESOURCE UNIT</v>
          </cell>
          <cell r="J3448" t="str">
            <v>RXMF1</v>
          </cell>
        </row>
        <row r="3449">
          <cell r="G3449" t="str">
            <v>RXMDOVEDALE DAY HOSPITAL</v>
          </cell>
          <cell r="H3449" t="str">
            <v>RXM</v>
          </cell>
          <cell r="I3449" t="str">
            <v>DOVEDALE DAY HOSPITAL</v>
          </cell>
          <cell r="J3449" t="str">
            <v>RXM18</v>
          </cell>
        </row>
        <row r="3450">
          <cell r="G3450" t="str">
            <v>RXMDR R PROFESSOR HEUN (PSYCHIATRIC UNIT)</v>
          </cell>
          <cell r="H3450" t="str">
            <v>RXM</v>
          </cell>
          <cell r="I3450" t="str">
            <v>DR R PROFESSOR HEUN (PSYCHIATRIC UNIT)</v>
          </cell>
          <cell r="J3450" t="str">
            <v>RXMT3</v>
          </cell>
        </row>
        <row r="3451">
          <cell r="G3451" t="str">
            <v>RXMEREWASH CLDT</v>
          </cell>
          <cell r="H3451" t="str">
            <v>RXM</v>
          </cell>
          <cell r="I3451" t="str">
            <v>EREWASH CLDT</v>
          </cell>
          <cell r="J3451" t="str">
            <v>RXME4</v>
          </cell>
        </row>
        <row r="3452">
          <cell r="G3452" t="str">
            <v>RXMHARTINGTON WING</v>
          </cell>
          <cell r="H3452" t="str">
            <v>RXM</v>
          </cell>
          <cell r="I3452" t="str">
            <v>HARTINGTON WING</v>
          </cell>
          <cell r="J3452" t="str">
            <v>RXM51</v>
          </cell>
        </row>
        <row r="3453">
          <cell r="G3453" t="str">
            <v>RXMHIGHLY SPECIALIST COGNITIVE BEHAVIOURAL PSYCHOTHERAPIST</v>
          </cell>
          <cell r="H3453" t="str">
            <v>RXM</v>
          </cell>
          <cell r="I3453" t="str">
            <v>HIGHLY SPECIALIST COGNITIVE BEHAVIOURAL PSYCHOTHERAPIST</v>
          </cell>
          <cell r="J3453" t="str">
            <v>RXMW6</v>
          </cell>
        </row>
        <row r="3454">
          <cell r="G3454" t="str">
            <v>RXMKEDLESTON UNIT</v>
          </cell>
          <cell r="H3454" t="str">
            <v>RXM</v>
          </cell>
          <cell r="I3454" t="str">
            <v>KEDLESTON UNIT</v>
          </cell>
          <cell r="J3454" t="str">
            <v>RXM30</v>
          </cell>
        </row>
        <row r="3455">
          <cell r="G3455" t="str">
            <v>RXMMAPLETON DAY HOSPITAL</v>
          </cell>
          <cell r="H3455" t="str">
            <v>RXM</v>
          </cell>
          <cell r="I3455" t="str">
            <v>MAPLETON DAY HOSPITAL</v>
          </cell>
          <cell r="J3455" t="str">
            <v>RXM59</v>
          </cell>
        </row>
        <row r="3456">
          <cell r="G3456" t="str">
            <v>RXMMIDWAY DAY HOSPITAL</v>
          </cell>
          <cell r="H3456" t="str">
            <v>RXM</v>
          </cell>
          <cell r="I3456" t="str">
            <v>MIDWAY DAY HOSPITAL</v>
          </cell>
          <cell r="J3456" t="str">
            <v>RXM56</v>
          </cell>
        </row>
        <row r="3457">
          <cell r="G3457" t="str">
            <v>RXMMORTON WARD, HARTINGTON UNIT</v>
          </cell>
          <cell r="H3457" t="str">
            <v>RXM</v>
          </cell>
          <cell r="I3457" t="str">
            <v>MORTON WARD, HARTINGTON UNIT</v>
          </cell>
          <cell r="J3457" t="str">
            <v>RXM70</v>
          </cell>
        </row>
        <row r="3458">
          <cell r="G3458" t="str">
            <v>RXMNEWHOLME HOSPITAL</v>
          </cell>
          <cell r="H3458" t="str">
            <v>RXM</v>
          </cell>
          <cell r="I3458" t="str">
            <v>NEWHOLME HOSPITAL</v>
          </cell>
          <cell r="J3458" t="str">
            <v>RXM64</v>
          </cell>
        </row>
        <row r="3459">
          <cell r="G3459" t="str">
            <v>RXMPHOENIX UNIT</v>
          </cell>
          <cell r="H3459" t="str">
            <v>RXM</v>
          </cell>
          <cell r="I3459" t="str">
            <v>PHOENIX UNIT</v>
          </cell>
          <cell r="J3459" t="str">
            <v>RXM90</v>
          </cell>
        </row>
        <row r="3460">
          <cell r="G3460" t="str">
            <v>RXMPLEASLEY WARD, HARTINGTON UNIT</v>
          </cell>
          <cell r="H3460" t="str">
            <v>RXM</v>
          </cell>
          <cell r="I3460" t="str">
            <v>PLEASLEY WARD, HARTINGTON UNIT</v>
          </cell>
          <cell r="J3460" t="str">
            <v>RXM71</v>
          </cell>
        </row>
        <row r="3461">
          <cell r="G3461" t="str">
            <v>RXMRADBOURNE UNIT</v>
          </cell>
          <cell r="H3461" t="str">
            <v>RXM</v>
          </cell>
          <cell r="I3461" t="str">
            <v>RADBOURNE UNIT</v>
          </cell>
          <cell r="J3461" t="str">
            <v>RXM54</v>
          </cell>
        </row>
        <row r="3462">
          <cell r="G3462" t="str">
            <v>RXMRIPLEY HOSPITAL</v>
          </cell>
          <cell r="H3462" t="str">
            <v>RXM</v>
          </cell>
          <cell r="I3462" t="str">
            <v>RIPLEY HOSPITAL</v>
          </cell>
          <cell r="J3462" t="str">
            <v>RXMA7</v>
          </cell>
        </row>
        <row r="3463">
          <cell r="G3463" t="str">
            <v>RXMTANSLEY WARD</v>
          </cell>
          <cell r="H3463" t="str">
            <v>RXM</v>
          </cell>
          <cell r="I3463" t="str">
            <v>TANSLEY WARD</v>
          </cell>
          <cell r="J3463" t="str">
            <v>RXM76</v>
          </cell>
        </row>
        <row r="3464">
          <cell r="G3464" t="str">
            <v>RXMTHE OLD VICARAGE</v>
          </cell>
          <cell r="H3464" t="str">
            <v>RXM</v>
          </cell>
          <cell r="I3464" t="str">
            <v>THE OLD VICARAGE</v>
          </cell>
          <cell r="J3464" t="str">
            <v>RXM47</v>
          </cell>
        </row>
        <row r="3465">
          <cell r="G3465" t="str">
            <v>RXMTHE RITZ BUILDING</v>
          </cell>
          <cell r="H3465" t="str">
            <v>RXM</v>
          </cell>
          <cell r="I3465" t="str">
            <v>THE RITZ BUILDING</v>
          </cell>
          <cell r="J3465" t="str">
            <v>RXM95</v>
          </cell>
        </row>
        <row r="3466">
          <cell r="G3466" t="str">
            <v>RXMTISSINGTON HOUSE</v>
          </cell>
          <cell r="H3466" t="str">
            <v>RXM</v>
          </cell>
          <cell r="I3466" t="str">
            <v>TISSINGTON HOUSE</v>
          </cell>
          <cell r="J3466" t="str">
            <v>RXM80</v>
          </cell>
        </row>
        <row r="3467">
          <cell r="G3467" t="str">
            <v>RXMTURNING POINT</v>
          </cell>
          <cell r="H3467" t="str">
            <v>RXM</v>
          </cell>
          <cell r="I3467" t="str">
            <v>TURNING POINT</v>
          </cell>
          <cell r="J3467" t="str">
            <v>RXMF2</v>
          </cell>
        </row>
        <row r="3468">
          <cell r="G3468" t="str">
            <v>RXMWALTON HOSPITAL</v>
          </cell>
          <cell r="H3468" t="str">
            <v>RXM</v>
          </cell>
          <cell r="I3468" t="str">
            <v>WALTON HOSPITAL</v>
          </cell>
          <cell r="J3468" t="str">
            <v>RXM44</v>
          </cell>
        </row>
        <row r="3469">
          <cell r="G3469" t="str">
            <v>RXMWARD 1</v>
          </cell>
          <cell r="H3469" t="str">
            <v>RXM</v>
          </cell>
          <cell r="I3469" t="str">
            <v>WARD 1</v>
          </cell>
          <cell r="J3469" t="str">
            <v>RXM63</v>
          </cell>
        </row>
        <row r="3470">
          <cell r="G3470" t="str">
            <v>RXMWARD 2</v>
          </cell>
          <cell r="H3470" t="str">
            <v>RXM</v>
          </cell>
          <cell r="I3470" t="str">
            <v>WARD 2</v>
          </cell>
          <cell r="J3470" t="str">
            <v>RXM60</v>
          </cell>
        </row>
        <row r="3471">
          <cell r="G3471" t="str">
            <v>RXMWARD 32 THE PSYCHIATRIC UNIT</v>
          </cell>
          <cell r="H3471" t="str">
            <v>RXM</v>
          </cell>
          <cell r="I3471" t="str">
            <v>WARD 32 THE PSYCHIATRIC UNIT</v>
          </cell>
          <cell r="J3471" t="str">
            <v>RXM68</v>
          </cell>
        </row>
        <row r="3472">
          <cell r="G3472" t="str">
            <v>RXMWARD 33, PSYCHIATRIC UNIT</v>
          </cell>
          <cell r="H3472" t="str">
            <v>RXM</v>
          </cell>
          <cell r="I3472" t="str">
            <v>WARD 33, PSYCHIATRIC UNIT</v>
          </cell>
          <cell r="J3472" t="str">
            <v>RXM77</v>
          </cell>
        </row>
        <row r="3473">
          <cell r="G3473" t="str">
            <v>RXMWARD 34, PSYCHIATRIC UNIT</v>
          </cell>
          <cell r="H3473" t="str">
            <v>RXM</v>
          </cell>
          <cell r="I3473" t="str">
            <v>WARD 34, PSYCHIATRIC UNIT</v>
          </cell>
          <cell r="J3473" t="str">
            <v>RXM78</v>
          </cell>
        </row>
        <row r="3474">
          <cell r="G3474" t="str">
            <v>RXMWARD 35, PSYCHIATRIC UNIT</v>
          </cell>
          <cell r="H3474" t="str">
            <v>RXM</v>
          </cell>
          <cell r="I3474" t="str">
            <v>WARD 35, PSYCHIATRIC UNIT</v>
          </cell>
          <cell r="J3474" t="str">
            <v>RXM81</v>
          </cell>
        </row>
        <row r="3475">
          <cell r="G3475" t="str">
            <v>RXMWARD 36, PSYCHIATRIC UNIT</v>
          </cell>
          <cell r="H3475" t="str">
            <v>RXM</v>
          </cell>
          <cell r="I3475" t="str">
            <v>WARD 36, PSYCHIATRIC UNIT</v>
          </cell>
          <cell r="J3475" t="str">
            <v>RXM74</v>
          </cell>
        </row>
        <row r="3476">
          <cell r="G3476" t="str">
            <v>RXMWARDS 1 &amp; 2</v>
          </cell>
          <cell r="H3476" t="str">
            <v>RXM</v>
          </cell>
          <cell r="I3476" t="str">
            <v>WARDS 1 &amp; 2</v>
          </cell>
          <cell r="J3476" t="str">
            <v>RXMF4</v>
          </cell>
        </row>
        <row r="3477">
          <cell r="G3477" t="str">
            <v>RXNACCRINGTON VICTORIA HOSPITAL</v>
          </cell>
          <cell r="H3477" t="str">
            <v>RXN</v>
          </cell>
          <cell r="I3477" t="str">
            <v>ACCRINGTON VICTORIA HOSPITAL</v>
          </cell>
          <cell r="J3477" t="str">
            <v>RXN06</v>
          </cell>
        </row>
        <row r="3478">
          <cell r="G3478" t="str">
            <v>RXNBLACKBURN ROYAL INFIRMARY</v>
          </cell>
          <cell r="H3478" t="str">
            <v>RXN</v>
          </cell>
          <cell r="I3478" t="str">
            <v>BLACKBURN ROYAL INFIRMARY</v>
          </cell>
          <cell r="J3478" t="str">
            <v>RXN07</v>
          </cell>
        </row>
        <row r="3479">
          <cell r="G3479" t="str">
            <v>RXNBLACKPOOL VICTORIA HOSPITAL</v>
          </cell>
          <cell r="H3479" t="str">
            <v>RXN</v>
          </cell>
          <cell r="I3479" t="str">
            <v>BLACKPOOL VICTORIA HOSPITAL</v>
          </cell>
          <cell r="J3479" t="str">
            <v>RXN08</v>
          </cell>
        </row>
        <row r="3480">
          <cell r="G3480" t="str">
            <v>RXNCHORLEY AND SOUTH RIBBLE HOSPITAL</v>
          </cell>
          <cell r="H3480" t="str">
            <v>RXN</v>
          </cell>
          <cell r="I3480" t="str">
            <v>CHORLEY AND SOUTH RIBBLE HOSPITAL</v>
          </cell>
          <cell r="J3480" t="str">
            <v>RXN01</v>
          </cell>
        </row>
        <row r="3481">
          <cell r="G3481" t="str">
            <v>RXNPENDLE COMMUNITY HOSPITAL</v>
          </cell>
          <cell r="H3481" t="str">
            <v>RXN</v>
          </cell>
          <cell r="I3481" t="str">
            <v>PENDLE COMMUNITY HOSPITAL</v>
          </cell>
          <cell r="J3481" t="str">
            <v>RXN20</v>
          </cell>
        </row>
        <row r="3482">
          <cell r="G3482" t="str">
            <v>RXNROYAL PRESTON HOSPITAL</v>
          </cell>
          <cell r="H3482" t="str">
            <v>RXN</v>
          </cell>
          <cell r="I3482" t="str">
            <v>ROYAL PRESTON HOSPITAL</v>
          </cell>
          <cell r="J3482" t="str">
            <v>RXN02</v>
          </cell>
        </row>
        <row r="3483">
          <cell r="G3483" t="str">
            <v>RXPBISHOP AUCKLAND HOSPITAL</v>
          </cell>
          <cell r="H3483" t="str">
            <v>RXP</v>
          </cell>
          <cell r="I3483" t="str">
            <v>BISHOP AUCKLAND HOSPITAL</v>
          </cell>
          <cell r="J3483" t="str">
            <v>RXPBA</v>
          </cell>
        </row>
        <row r="3484">
          <cell r="G3484" t="str">
            <v>RXPCHESTER LE STREET HOSPITAL</v>
          </cell>
          <cell r="H3484" t="str">
            <v>RXP</v>
          </cell>
          <cell r="I3484" t="str">
            <v>CHESTER LE STREET HOSPITAL</v>
          </cell>
          <cell r="J3484" t="str">
            <v>RXPCC</v>
          </cell>
        </row>
        <row r="3485">
          <cell r="G3485" t="str">
            <v>RXPDARLINGTON MEMORIAL HOSPITAL</v>
          </cell>
          <cell r="H3485" t="str">
            <v>RXP</v>
          </cell>
          <cell r="I3485" t="str">
            <v>DARLINGTON MEMORIAL HOSPITAL</v>
          </cell>
          <cell r="J3485" t="str">
            <v>RXPDA</v>
          </cell>
        </row>
        <row r="3486">
          <cell r="G3486" t="str">
            <v>RXPRICHARDSON COMMUNITY HOSPITAL</v>
          </cell>
          <cell r="H3486" t="str">
            <v>RXP</v>
          </cell>
          <cell r="I3486" t="str">
            <v>RICHARDSON COMMUNITY HOSPITAL</v>
          </cell>
          <cell r="J3486" t="str">
            <v>RXPCJ</v>
          </cell>
        </row>
        <row r="3487">
          <cell r="G3487" t="str">
            <v>RXPSEDGEFIELD COMMUNITY HOSPITAL</v>
          </cell>
          <cell r="H3487" t="str">
            <v>RXP</v>
          </cell>
          <cell r="I3487" t="str">
            <v>SEDGEFIELD COMMUNITY HOSPITAL</v>
          </cell>
          <cell r="J3487" t="str">
            <v>RXPCL</v>
          </cell>
        </row>
        <row r="3488">
          <cell r="G3488" t="str">
            <v>RXPSHOTLEY BRIDGE HOSPITAL SITE</v>
          </cell>
          <cell r="H3488" t="str">
            <v>RXP</v>
          </cell>
          <cell r="I3488" t="str">
            <v>SHOTLEY BRIDGE HOSPITAL SITE</v>
          </cell>
          <cell r="J3488" t="str">
            <v>RXPCW</v>
          </cell>
        </row>
        <row r="3489">
          <cell r="G3489" t="str">
            <v>RXPSOUTH MOOR HOSPITAL SITE</v>
          </cell>
          <cell r="H3489" t="str">
            <v>RXP</v>
          </cell>
          <cell r="I3489" t="str">
            <v>SOUTH MOOR HOSPITAL SITE</v>
          </cell>
          <cell r="J3489" t="str">
            <v>RXPCX</v>
          </cell>
        </row>
        <row r="3490">
          <cell r="G3490" t="str">
            <v>RXPSOUTH TYNESIDE DISTRICT HOSPITAL</v>
          </cell>
          <cell r="H3490" t="str">
            <v>RXP</v>
          </cell>
          <cell r="I3490" t="str">
            <v>SOUTH TYNESIDE DISTRICT HOSPITAL</v>
          </cell>
          <cell r="J3490" t="str">
            <v>RXPGA</v>
          </cell>
        </row>
        <row r="3491">
          <cell r="G3491" t="str">
            <v>RXPSUNDERLAND ROYAL HOSPITAL</v>
          </cell>
          <cell r="H3491" t="str">
            <v>RXP</v>
          </cell>
          <cell r="I3491" t="str">
            <v>SUNDERLAND ROYAL HOSPITAL</v>
          </cell>
          <cell r="J3491" t="str">
            <v>RXPWE</v>
          </cell>
        </row>
        <row r="3492">
          <cell r="G3492" t="str">
            <v>RXPTREATMENT CENTRE</v>
          </cell>
          <cell r="H3492" t="str">
            <v>RXP</v>
          </cell>
          <cell r="I3492" t="str">
            <v>TREATMENT CENTRE</v>
          </cell>
          <cell r="J3492" t="str">
            <v>RXPTC</v>
          </cell>
        </row>
        <row r="3493">
          <cell r="G3493" t="str">
            <v>RXPUNIVERSITY HOSPITAL OF NORTH DURHAM</v>
          </cell>
          <cell r="H3493" t="str">
            <v>RXP</v>
          </cell>
          <cell r="I3493" t="str">
            <v>UNIVERSITY HOSPITAL OF NORTH DURHAM</v>
          </cell>
          <cell r="J3493" t="str">
            <v>RXPCP</v>
          </cell>
        </row>
        <row r="3494">
          <cell r="G3494" t="str">
            <v>RXPWEARDALE COMMUNITY HOSPITAL</v>
          </cell>
          <cell r="H3494" t="str">
            <v>RXP</v>
          </cell>
          <cell r="I3494" t="str">
            <v>WEARDALE COMMUNITY HOSPITAL</v>
          </cell>
          <cell r="J3494" t="str">
            <v>RXP69</v>
          </cell>
        </row>
        <row r="3495">
          <cell r="G3495" t="str">
            <v>RXQAMERSHAM HEALTH CENTRE</v>
          </cell>
          <cell r="H3495" t="str">
            <v>RXQ</v>
          </cell>
          <cell r="I3495" t="str">
            <v>AMERSHAM HEALTH CENTRE</v>
          </cell>
          <cell r="J3495" t="str">
            <v>RXQ81</v>
          </cell>
        </row>
        <row r="3496">
          <cell r="G3496" t="str">
            <v>RXQAMERSHAM HOSPITAL</v>
          </cell>
          <cell r="H3496" t="str">
            <v>RXQ</v>
          </cell>
          <cell r="I3496" t="str">
            <v>AMERSHAM HOSPITAL</v>
          </cell>
          <cell r="J3496" t="str">
            <v>RXQ51</v>
          </cell>
        </row>
        <row r="3497">
          <cell r="G3497" t="str">
            <v>RXQAPPLEYARD</v>
          </cell>
          <cell r="H3497" t="str">
            <v>RXQ</v>
          </cell>
          <cell r="I3497" t="str">
            <v>APPLEYARD</v>
          </cell>
          <cell r="J3497" t="str">
            <v>RXQ88</v>
          </cell>
        </row>
        <row r="3498">
          <cell r="G3498" t="str">
            <v>RXQAYSGARTH MEDICAL CENTRE</v>
          </cell>
          <cell r="H3498" t="str">
            <v>RXQ</v>
          </cell>
          <cell r="I3498" t="str">
            <v>AYSGARTH MEDICAL CENTRE</v>
          </cell>
          <cell r="J3498" t="str">
            <v>RXQ89</v>
          </cell>
        </row>
        <row r="3499">
          <cell r="G3499" t="str">
            <v>RXQBUCKINGHAM HOSPITAL</v>
          </cell>
          <cell r="H3499" t="str">
            <v>RXQ</v>
          </cell>
          <cell r="I3499" t="str">
            <v>BUCKINGHAM HOSPITAL</v>
          </cell>
          <cell r="J3499" t="str">
            <v>RXQ61</v>
          </cell>
        </row>
        <row r="3500">
          <cell r="G3500" t="str">
            <v>RXQFLORENCE NIGHTINGALE HOSPICE</v>
          </cell>
          <cell r="H3500" t="str">
            <v>RXQ</v>
          </cell>
          <cell r="I3500" t="str">
            <v>FLORENCE NIGHTINGALE HOSPICE</v>
          </cell>
          <cell r="J3500" t="str">
            <v>RXQFN</v>
          </cell>
        </row>
        <row r="3501">
          <cell r="G3501" t="str">
            <v>RXQMARLOW HOSPITAL</v>
          </cell>
          <cell r="H3501" t="str">
            <v>RXQ</v>
          </cell>
          <cell r="I3501" t="str">
            <v>MARLOW HOSPITAL</v>
          </cell>
          <cell r="J3501" t="str">
            <v>RXQ65</v>
          </cell>
        </row>
        <row r="3502">
          <cell r="G3502" t="str">
            <v>RXQNORTH END SURGERY</v>
          </cell>
          <cell r="H3502" t="str">
            <v>RXQ</v>
          </cell>
          <cell r="I3502" t="str">
            <v>NORTH END SURGERY</v>
          </cell>
          <cell r="J3502" t="str">
            <v>RXQ80</v>
          </cell>
        </row>
        <row r="3503">
          <cell r="G3503" t="str">
            <v>RXQSTOKE MANDEVILLE HOSPITAL</v>
          </cell>
          <cell r="H3503" t="str">
            <v>RXQ</v>
          </cell>
          <cell r="I3503" t="str">
            <v>STOKE MANDEVILLE HOSPITAL</v>
          </cell>
          <cell r="J3503" t="str">
            <v>RXQ02</v>
          </cell>
        </row>
        <row r="3504">
          <cell r="G3504" t="str">
            <v>RXQTHAME HOSPITAL</v>
          </cell>
          <cell r="H3504" t="str">
            <v>RXQ</v>
          </cell>
          <cell r="I3504" t="str">
            <v>THAME HOSPITAL</v>
          </cell>
          <cell r="J3504" t="str">
            <v>RXQ62</v>
          </cell>
        </row>
        <row r="3505">
          <cell r="G3505" t="str">
            <v>RXQWYCOMBE HOSPITAL</v>
          </cell>
          <cell r="H3505" t="str">
            <v>RXQ</v>
          </cell>
          <cell r="I3505" t="str">
            <v>WYCOMBE HOSPITAL</v>
          </cell>
          <cell r="J3505" t="str">
            <v>RXQ50</v>
          </cell>
        </row>
        <row r="3506">
          <cell r="G3506" t="str">
            <v>RXRACCRINGTON VICTORIA HOSPITAL</v>
          </cell>
          <cell r="H3506" t="str">
            <v>RXR</v>
          </cell>
          <cell r="I3506" t="str">
            <v>ACCRINGTON VICTORIA HOSPITAL</v>
          </cell>
          <cell r="J3506" t="str">
            <v>RXR60</v>
          </cell>
        </row>
        <row r="3507">
          <cell r="G3507" t="str">
            <v>RXRBLACKBURN BIRTH CENTRE</v>
          </cell>
          <cell r="H3507" t="str">
            <v>RXR</v>
          </cell>
          <cell r="I3507" t="str">
            <v>BLACKBURN BIRTH CENTRE</v>
          </cell>
          <cell r="J3507" t="str">
            <v>RXR78</v>
          </cell>
        </row>
        <row r="3508">
          <cell r="G3508" t="str">
            <v>RXRBLACKBURN HOSPITALS</v>
          </cell>
          <cell r="H3508" t="str">
            <v>RXR</v>
          </cell>
          <cell r="I3508" t="str">
            <v>BLACKBURN HOSPITALS</v>
          </cell>
          <cell r="J3508" t="str">
            <v>RXR01</v>
          </cell>
        </row>
        <row r="3509">
          <cell r="G3509" t="str">
            <v>RXRBURNLEY GENERAL HOSPITAL</v>
          </cell>
          <cell r="H3509" t="str">
            <v>RXR</v>
          </cell>
          <cell r="I3509" t="str">
            <v>BURNLEY GENERAL HOSPITAL</v>
          </cell>
          <cell r="J3509" t="str">
            <v>RXR10</v>
          </cell>
        </row>
        <row r="3510">
          <cell r="G3510" t="str">
            <v>RXRBURNLEY HOSPITALS</v>
          </cell>
          <cell r="H3510" t="str">
            <v>RXR</v>
          </cell>
          <cell r="I3510" t="str">
            <v>BURNLEY HOSPITALS</v>
          </cell>
          <cell r="J3510" t="str">
            <v>RXR02</v>
          </cell>
        </row>
        <row r="3511">
          <cell r="G3511" t="str">
            <v>RXRCLITHEROE COMMUNITY HOSPITAL</v>
          </cell>
          <cell r="H3511" t="str">
            <v>RXR</v>
          </cell>
          <cell r="I3511" t="str">
            <v>CLITHEROE COMMUNITY HOSPITAL</v>
          </cell>
          <cell r="J3511" t="str">
            <v>RXR70</v>
          </cell>
        </row>
        <row r="3512">
          <cell r="G3512" t="str">
            <v>RXRPENDLE COMMUNITY HOSPITAL</v>
          </cell>
          <cell r="H3512" t="str">
            <v>RXR</v>
          </cell>
          <cell r="I3512" t="str">
            <v>PENDLE COMMUNITY HOSPITAL</v>
          </cell>
          <cell r="J3512" t="str">
            <v>RXR50</v>
          </cell>
        </row>
        <row r="3513">
          <cell r="G3513" t="str">
            <v>RXRROSSENDALE PRIMARY CARE CENTRE</v>
          </cell>
          <cell r="H3513" t="str">
            <v>RXR</v>
          </cell>
          <cell r="I3513" t="str">
            <v>ROSSENDALE PRIMARY CARE CENTRE</v>
          </cell>
          <cell r="J3513" t="str">
            <v>RXRE9</v>
          </cell>
        </row>
        <row r="3514">
          <cell r="G3514" t="str">
            <v>RXRROYAL BLACKBURN HOSPITAL</v>
          </cell>
          <cell r="H3514" t="str">
            <v>RXR</v>
          </cell>
          <cell r="I3514" t="str">
            <v>ROYAL BLACKBURN HOSPITAL</v>
          </cell>
          <cell r="J3514" t="str">
            <v>RXR20</v>
          </cell>
        </row>
        <row r="3515">
          <cell r="G3515" t="str">
            <v>RXTARDENLEIGH</v>
          </cell>
          <cell r="H3515" t="str">
            <v>RXT</v>
          </cell>
          <cell r="I3515" t="str">
            <v>ARDENLEIGH</v>
          </cell>
          <cell r="J3515" t="str">
            <v>RXT05</v>
          </cell>
        </row>
        <row r="3516">
          <cell r="G3516" t="str">
            <v>RXTASHCROFT</v>
          </cell>
          <cell r="H3516" t="str">
            <v>RXT</v>
          </cell>
          <cell r="I3516" t="str">
            <v>ASHCROFT</v>
          </cell>
          <cell r="J3516" t="str">
            <v>RXT06</v>
          </cell>
        </row>
        <row r="3517">
          <cell r="G3517" t="str">
            <v>RXTCHELMSLEY WOOD OPS CWOA</v>
          </cell>
          <cell r="H3517" t="str">
            <v>RXT</v>
          </cell>
          <cell r="I3517" t="str">
            <v>CHELMSLEY WOOD OPS CWOA</v>
          </cell>
          <cell r="J3517" t="str">
            <v>RXTYQ</v>
          </cell>
        </row>
        <row r="3518">
          <cell r="G3518" t="str">
            <v>RXTDAN MOONEY HOUSE</v>
          </cell>
          <cell r="H3518" t="str">
            <v>RXT</v>
          </cell>
          <cell r="I3518" t="str">
            <v>DAN MOONEY HOUSE</v>
          </cell>
          <cell r="J3518" t="str">
            <v>RXT96</v>
          </cell>
        </row>
        <row r="3519">
          <cell r="G3519" t="str">
            <v>RXTDAVID BROMLEY</v>
          </cell>
          <cell r="H3519" t="str">
            <v>RXT</v>
          </cell>
          <cell r="I3519" t="str">
            <v>DAVID BROMLEY</v>
          </cell>
          <cell r="J3519" t="str">
            <v>RXT15</v>
          </cell>
        </row>
        <row r="3520">
          <cell r="G3520" t="str">
            <v>RXTEATING DISORDERS, THE BARBERRY</v>
          </cell>
          <cell r="H3520" t="str">
            <v>RXT</v>
          </cell>
          <cell r="I3520" t="str">
            <v>EATING DISORDERS, THE BARBERRY</v>
          </cell>
          <cell r="J3520" t="str">
            <v>RXTVQ</v>
          </cell>
        </row>
        <row r="3521">
          <cell r="G3521" t="str">
            <v>RXTEDEN UNIT</v>
          </cell>
          <cell r="H3521" t="str">
            <v>RXT</v>
          </cell>
          <cell r="I3521" t="str">
            <v>EDEN UNIT</v>
          </cell>
          <cell r="J3521" t="str">
            <v>RXT99</v>
          </cell>
        </row>
        <row r="3522">
          <cell r="G3522" t="str">
            <v>RXTEDENDALE/HILLDALE</v>
          </cell>
          <cell r="H3522" t="str">
            <v>RXT</v>
          </cell>
          <cell r="I3522" t="str">
            <v>EDENDALE/HILLDALE</v>
          </cell>
          <cell r="J3522" t="str">
            <v>RXT17</v>
          </cell>
        </row>
        <row r="3523">
          <cell r="G3523" t="str">
            <v>RXTEDGBASTON OPS EBOA</v>
          </cell>
          <cell r="H3523" t="str">
            <v>RXT</v>
          </cell>
          <cell r="I3523" t="str">
            <v>EDGBASTON OPS EBOA</v>
          </cell>
          <cell r="J3523" t="str">
            <v>RXTYE</v>
          </cell>
        </row>
        <row r="3524">
          <cell r="G3524" t="str">
            <v>RXTENDEAVOUR COURT</v>
          </cell>
          <cell r="H3524" t="str">
            <v>RXT</v>
          </cell>
          <cell r="I3524" t="str">
            <v>ENDEAVOUR COURT</v>
          </cell>
          <cell r="J3524" t="str">
            <v>RXT18</v>
          </cell>
        </row>
        <row r="3525">
          <cell r="G3525" t="str">
            <v>RXTENDEAVOUR HOUSE</v>
          </cell>
          <cell r="H3525" t="str">
            <v>RXT</v>
          </cell>
          <cell r="I3525" t="str">
            <v>ENDEAVOUR HOUSE</v>
          </cell>
          <cell r="J3525" t="str">
            <v>RXT19</v>
          </cell>
        </row>
        <row r="3526">
          <cell r="G3526" t="str">
            <v>RXTERDINGTON OPS EDOA</v>
          </cell>
          <cell r="H3526" t="str">
            <v>RXT</v>
          </cell>
          <cell r="I3526" t="str">
            <v>ERDINGTON OPS EDOA</v>
          </cell>
          <cell r="J3526" t="str">
            <v>RXTYK</v>
          </cell>
        </row>
        <row r="3527">
          <cell r="G3527" t="str">
            <v>RXTEXPRESS SIGNS</v>
          </cell>
          <cell r="H3527" t="str">
            <v>RXT</v>
          </cell>
          <cell r="I3527" t="str">
            <v>EXPRESS SIGNS</v>
          </cell>
          <cell r="J3527" t="str">
            <v>RXT20</v>
          </cell>
        </row>
        <row r="3528">
          <cell r="G3528" t="str">
            <v>RXTFORMER WOMENS HOSPITAL</v>
          </cell>
          <cell r="H3528" t="str">
            <v>RXT</v>
          </cell>
          <cell r="I3528" t="str">
            <v>FORMER WOMENS HOSPITAL</v>
          </cell>
          <cell r="J3528" t="str">
            <v>RXT21</v>
          </cell>
        </row>
        <row r="3529">
          <cell r="G3529" t="str">
            <v>RXTFORWARD HOUSE</v>
          </cell>
          <cell r="H3529" t="str">
            <v>RXT</v>
          </cell>
          <cell r="I3529" t="str">
            <v>FORWARD HOUSE</v>
          </cell>
          <cell r="J3529" t="str">
            <v>RXT22</v>
          </cell>
        </row>
        <row r="3530">
          <cell r="G3530" t="str">
            <v>RXTFRANTZ FANON</v>
          </cell>
          <cell r="H3530" t="str">
            <v>RXT</v>
          </cell>
          <cell r="I3530" t="str">
            <v>FRANTZ FANON</v>
          </cell>
          <cell r="J3530" t="str">
            <v>RXT23</v>
          </cell>
        </row>
        <row r="3531">
          <cell r="G3531" t="str">
            <v>RXTGENERAL OPS GNOA</v>
          </cell>
          <cell r="H3531" t="str">
            <v>RXT</v>
          </cell>
          <cell r="I3531" t="str">
            <v>GENERAL OPS GNOA</v>
          </cell>
          <cell r="J3531" t="str">
            <v>RXTYP</v>
          </cell>
        </row>
        <row r="3532">
          <cell r="G3532" t="str">
            <v>RXTGROVE AVENUE</v>
          </cell>
          <cell r="H3532" t="str">
            <v>RXT</v>
          </cell>
          <cell r="I3532" t="str">
            <v>GROVE AVENUE</v>
          </cell>
          <cell r="J3532" t="str">
            <v>RXT24</v>
          </cell>
        </row>
        <row r="3533">
          <cell r="G3533" t="str">
            <v>RXTHALL GREEN OPS HGOA</v>
          </cell>
          <cell r="H3533" t="str">
            <v>RXT</v>
          </cell>
          <cell r="I3533" t="str">
            <v>HALL GREEN OPS HGOA</v>
          </cell>
          <cell r="J3533" t="str">
            <v>RXTYG</v>
          </cell>
        </row>
        <row r="3534">
          <cell r="G3534" t="str">
            <v>RXTHERTFORD HOUSE</v>
          </cell>
          <cell r="H3534" t="str">
            <v>RXT</v>
          </cell>
          <cell r="I3534" t="str">
            <v>HERTFORD HOUSE</v>
          </cell>
          <cell r="J3534" t="str">
            <v>RXT27</v>
          </cell>
        </row>
        <row r="3535">
          <cell r="G3535" t="str">
            <v>RXTHIGHCROFT HOSPITAL</v>
          </cell>
          <cell r="H3535" t="str">
            <v>RXT</v>
          </cell>
          <cell r="I3535" t="str">
            <v>HIGHCROFT HOSPITAL</v>
          </cell>
          <cell r="J3535" t="str">
            <v>RXT28</v>
          </cell>
        </row>
        <row r="3536">
          <cell r="G3536" t="str">
            <v>RXTHILLIS LODGE</v>
          </cell>
          <cell r="H3536" t="str">
            <v>RXT</v>
          </cell>
          <cell r="I3536" t="str">
            <v>HILLIS LODGE</v>
          </cell>
          <cell r="J3536" t="str">
            <v>RXT29</v>
          </cell>
        </row>
        <row r="3537">
          <cell r="G3537" t="str">
            <v>RXTHODGE HILL OPS HHOA</v>
          </cell>
          <cell r="H3537" t="str">
            <v>RXT</v>
          </cell>
          <cell r="I3537" t="str">
            <v>HODGE HILL OPS HHOA</v>
          </cell>
          <cell r="J3537" t="str">
            <v>RXTYL</v>
          </cell>
        </row>
        <row r="3538">
          <cell r="G3538" t="str">
            <v>RXTHOLLYHILL</v>
          </cell>
          <cell r="H3538" t="str">
            <v>RXT</v>
          </cell>
          <cell r="I3538" t="str">
            <v>HOLLYHILL</v>
          </cell>
          <cell r="J3538" t="str">
            <v>RXT30</v>
          </cell>
        </row>
        <row r="3539">
          <cell r="G3539" t="str">
            <v>RXTHONEYBOURNE</v>
          </cell>
          <cell r="H3539" t="str">
            <v>RXT</v>
          </cell>
          <cell r="I3539" t="str">
            <v>HONEYBOURNE</v>
          </cell>
          <cell r="J3539" t="str">
            <v>RXT31</v>
          </cell>
        </row>
        <row r="3540">
          <cell r="G3540" t="str">
            <v>RXTJOHN BLACK DAY HOSPITAL</v>
          </cell>
          <cell r="H3540" t="str">
            <v>RXT</v>
          </cell>
          <cell r="I3540" t="str">
            <v>JOHN BLACK DAY HOSPITAL</v>
          </cell>
          <cell r="J3540" t="str">
            <v>RXT34</v>
          </cell>
        </row>
        <row r="3541">
          <cell r="G3541" t="str">
            <v>RXTJUNIPER CENTRE</v>
          </cell>
          <cell r="H3541" t="str">
            <v>RXT</v>
          </cell>
          <cell r="I3541" t="str">
            <v>JUNIPER CENTRE</v>
          </cell>
          <cell r="J3541" t="str">
            <v>RXTD5</v>
          </cell>
        </row>
        <row r="3542">
          <cell r="G3542" t="str">
            <v>RXTJUNIPER INPATIENT JNIP POST 1</v>
          </cell>
          <cell r="H3542" t="str">
            <v>RXT</v>
          </cell>
          <cell r="I3542" t="str">
            <v>JUNIPER INPATIENT JNIP POST 1</v>
          </cell>
          <cell r="J3542" t="str">
            <v>RXTYT</v>
          </cell>
        </row>
        <row r="3543">
          <cell r="G3543" t="str">
            <v>RXTKNOWLE OPS KLOA</v>
          </cell>
          <cell r="H3543" t="str">
            <v>RXT</v>
          </cell>
          <cell r="I3543" t="str">
            <v>KNOWLE OPS KLOA</v>
          </cell>
          <cell r="J3543" t="str">
            <v>RXTYR</v>
          </cell>
        </row>
        <row r="3544">
          <cell r="G3544" t="str">
            <v>RXTLADYWOOD OPS LDOA</v>
          </cell>
          <cell r="H3544" t="str">
            <v>RXT</v>
          </cell>
          <cell r="I3544" t="str">
            <v>LADYWOOD OPS LDOA</v>
          </cell>
          <cell r="J3544" t="str">
            <v>RXTYC</v>
          </cell>
        </row>
        <row r="3545">
          <cell r="G3545" t="str">
            <v>RXTLITTLE BROMWICH</v>
          </cell>
          <cell r="H3545" t="str">
            <v>RXT</v>
          </cell>
          <cell r="I3545" t="str">
            <v>LITTLE BROMWICH</v>
          </cell>
          <cell r="J3545" t="str">
            <v>RXT37</v>
          </cell>
        </row>
        <row r="3546">
          <cell r="G3546" t="str">
            <v>RXTLYNDON OPS LYOA</v>
          </cell>
          <cell r="H3546" t="str">
            <v>RXT</v>
          </cell>
          <cell r="I3546" t="str">
            <v>LYNDON OPS LYOA</v>
          </cell>
          <cell r="J3546" t="str">
            <v>RXTYN</v>
          </cell>
        </row>
        <row r="3547">
          <cell r="G3547" t="str">
            <v>RXTMARY SEACOLE HOUSE</v>
          </cell>
          <cell r="H3547" t="str">
            <v>RXT</v>
          </cell>
          <cell r="I3547" t="str">
            <v>MARY SEACOLE HOUSE</v>
          </cell>
          <cell r="J3547" t="str">
            <v>RXT47</v>
          </cell>
        </row>
        <row r="3548">
          <cell r="G3548" t="str">
            <v>RXTMOTHER AND BABY UNIT</v>
          </cell>
          <cell r="H3548" t="str">
            <v>RXT</v>
          </cell>
          <cell r="I3548" t="str">
            <v>MOTHER AND BABY UNIT</v>
          </cell>
          <cell r="J3548" t="str">
            <v>RXTVX</v>
          </cell>
        </row>
        <row r="3549">
          <cell r="G3549" t="str">
            <v>RXTNEWBRIDGE HOUSE</v>
          </cell>
          <cell r="H3549" t="str">
            <v>RXT</v>
          </cell>
          <cell r="I3549" t="str">
            <v>NEWBRIDGE HOUSE</v>
          </cell>
          <cell r="J3549" t="str">
            <v>RXT51</v>
          </cell>
        </row>
        <row r="3550">
          <cell r="G3550" t="str">
            <v>RXTNORTHCROFT HOSPITAL</v>
          </cell>
          <cell r="H3550" t="str">
            <v>RXT</v>
          </cell>
          <cell r="I3550" t="str">
            <v>NORTHCROFT HOSPITAL</v>
          </cell>
          <cell r="J3550" t="str">
            <v>RXT54</v>
          </cell>
        </row>
        <row r="3551">
          <cell r="G3551" t="str">
            <v>RXTNORTHFIELD OPS NFOA</v>
          </cell>
          <cell r="H3551" t="str">
            <v>RXT</v>
          </cell>
          <cell r="I3551" t="str">
            <v>NORTHFIELD OPS NFOA</v>
          </cell>
          <cell r="J3551" t="str">
            <v>RXTYF</v>
          </cell>
        </row>
        <row r="3552">
          <cell r="G3552" t="str">
            <v>RXTNP BEN EIS NEEI</v>
          </cell>
          <cell r="H3552" t="str">
            <v>RXT</v>
          </cell>
          <cell r="I3552" t="str">
            <v>NP BEN EIS NEEI</v>
          </cell>
          <cell r="J3552" t="str">
            <v>RXTWV</v>
          </cell>
        </row>
        <row r="3553">
          <cell r="G3553" t="str">
            <v>RXTNP HANDSWORTH AOR HDAR</v>
          </cell>
          <cell r="H3553" t="str">
            <v>RXT</v>
          </cell>
          <cell r="I3553" t="str">
            <v>NP HANDSWORTH AOR HDAR</v>
          </cell>
          <cell r="J3553" t="str">
            <v>RXTWK</v>
          </cell>
        </row>
        <row r="3554">
          <cell r="G3554" t="str">
            <v>RXTNP HOB EAST EIS HEEI</v>
          </cell>
          <cell r="H3554" t="str">
            <v>RXT</v>
          </cell>
          <cell r="I3554" t="str">
            <v>NP HOB EAST EIS HEEI</v>
          </cell>
          <cell r="J3554" t="str">
            <v>RXTWX</v>
          </cell>
        </row>
        <row r="3555">
          <cell r="G3555" t="str">
            <v>RXTNP HOB WEST EIS HWEI</v>
          </cell>
          <cell r="H3555" t="str">
            <v>RXT</v>
          </cell>
          <cell r="I3555" t="str">
            <v>NP HOB WEST EIS HWEI</v>
          </cell>
          <cell r="J3555" t="str">
            <v>RXTWW</v>
          </cell>
        </row>
        <row r="3556">
          <cell r="G3556" t="str">
            <v>RXTNP KINGSTANDING AOR KGAR</v>
          </cell>
          <cell r="H3556" t="str">
            <v>RXT</v>
          </cell>
          <cell r="I3556" t="str">
            <v>NP KINGSTANDING AOR KGAR</v>
          </cell>
          <cell r="J3556" t="str">
            <v>RXTWJ</v>
          </cell>
        </row>
        <row r="3557">
          <cell r="G3557" t="str">
            <v>RXTNP LADYWOOD AOR LDAR</v>
          </cell>
          <cell r="H3557" t="str">
            <v>RXT</v>
          </cell>
          <cell r="I3557" t="str">
            <v>NP LADYWOOD AOR LDAR</v>
          </cell>
          <cell r="J3557" t="str">
            <v>RXTWL</v>
          </cell>
        </row>
        <row r="3558">
          <cell r="G3558" t="str">
            <v>RXTNP NECHELLS AOR NCAR</v>
          </cell>
          <cell r="H3558" t="str">
            <v>RXT</v>
          </cell>
          <cell r="I3558" t="str">
            <v>NP NECHELLS AOR NCAR</v>
          </cell>
          <cell r="J3558" t="str">
            <v>RXTWM</v>
          </cell>
        </row>
        <row r="3559">
          <cell r="G3559" t="str">
            <v>RXTNP SOLIHULL AOR SLAR</v>
          </cell>
          <cell r="H3559" t="str">
            <v>RXT</v>
          </cell>
          <cell r="I3559" t="str">
            <v>NP SOLIHULL AOR SLAR</v>
          </cell>
          <cell r="J3559" t="str">
            <v>RXTWR</v>
          </cell>
        </row>
        <row r="3560">
          <cell r="G3560" t="str">
            <v>RXTNP SOLIHULL EIS SLEI</v>
          </cell>
          <cell r="H3560" t="str">
            <v>RXT</v>
          </cell>
          <cell r="I3560" t="str">
            <v>NP SOLIHULL EIS SLEI</v>
          </cell>
          <cell r="J3560" t="str">
            <v>RXTWY</v>
          </cell>
        </row>
        <row r="3561">
          <cell r="G3561" t="str">
            <v>RXTNP SOUTH AOR AHAR</v>
          </cell>
          <cell r="H3561" t="str">
            <v>RXT</v>
          </cell>
          <cell r="I3561" t="str">
            <v>NP SOUTH AOR AHAR</v>
          </cell>
          <cell r="J3561" t="str">
            <v>RXTWP</v>
          </cell>
        </row>
        <row r="3562">
          <cell r="G3562" t="str">
            <v>RXTNP SOUTH EIS STEI</v>
          </cell>
          <cell r="H3562" t="str">
            <v>RXT</v>
          </cell>
          <cell r="I3562" t="str">
            <v>NP SOUTH EIS STEI</v>
          </cell>
          <cell r="J3562" t="str">
            <v>RXTWT</v>
          </cell>
        </row>
        <row r="3563">
          <cell r="G3563" t="str">
            <v>RXTNP SPARKBROOK AOR SKAR</v>
          </cell>
          <cell r="H3563" t="str">
            <v>RXT</v>
          </cell>
          <cell r="I3563" t="str">
            <v>NP SPARKBROOK AOR SKAR</v>
          </cell>
          <cell r="J3563" t="str">
            <v>RXTWN</v>
          </cell>
        </row>
        <row r="3564">
          <cell r="G3564" t="str">
            <v>RXTNP YARDLEY AOR YDAR</v>
          </cell>
          <cell r="H3564" t="str">
            <v>RXT</v>
          </cell>
          <cell r="I3564" t="str">
            <v>NP YARDLEY AOR YDAR</v>
          </cell>
          <cell r="J3564" t="str">
            <v>RXTWQ</v>
          </cell>
        </row>
        <row r="3565">
          <cell r="G3565" t="str">
            <v>RXTPERRY BARR OPS PBOA</v>
          </cell>
          <cell r="H3565" t="str">
            <v>RXT</v>
          </cell>
          <cell r="I3565" t="str">
            <v>PERRY BARR OPS PBOA</v>
          </cell>
          <cell r="J3565" t="str">
            <v>RXTYA</v>
          </cell>
        </row>
        <row r="3566">
          <cell r="G3566" t="str">
            <v>RXTQUEEN ELIZABETH PSYCHIATRIC HOSPITAL</v>
          </cell>
          <cell r="H3566" t="str">
            <v>RXT</v>
          </cell>
          <cell r="I3566" t="str">
            <v>QUEEN ELIZABETH PSYCHIATRIC HOSPITAL</v>
          </cell>
          <cell r="J3566" t="str">
            <v>RXT62</v>
          </cell>
        </row>
        <row r="3567">
          <cell r="G3567" t="str">
            <v>RXTREASIDE CLINIC</v>
          </cell>
          <cell r="H3567" t="str">
            <v>RXT</v>
          </cell>
          <cell r="I3567" t="str">
            <v>REASIDE CLINIC</v>
          </cell>
          <cell r="J3567" t="str">
            <v>RXT64</v>
          </cell>
        </row>
        <row r="3568">
          <cell r="G3568" t="str">
            <v>RXTRESERVOIR COURT</v>
          </cell>
          <cell r="H3568" t="str">
            <v>RXT</v>
          </cell>
          <cell r="I3568" t="str">
            <v>RESERVOIR COURT</v>
          </cell>
          <cell r="J3568" t="str">
            <v>RXT65</v>
          </cell>
        </row>
        <row r="3569">
          <cell r="G3569" t="str">
            <v>RXTRIVERSIDE PARK</v>
          </cell>
          <cell r="H3569" t="str">
            <v>RXT</v>
          </cell>
          <cell r="I3569" t="str">
            <v>RIVERSIDE PARK</v>
          </cell>
          <cell r="J3569" t="str">
            <v>RXT66</v>
          </cell>
        </row>
        <row r="3570">
          <cell r="G3570" t="str">
            <v>RXTROSS HOUSE</v>
          </cell>
          <cell r="H3570" t="str">
            <v>RXT</v>
          </cell>
          <cell r="I3570" t="str">
            <v>ROSS HOUSE</v>
          </cell>
          <cell r="J3570" t="str">
            <v>RXT67</v>
          </cell>
        </row>
        <row r="3571">
          <cell r="G3571" t="str">
            <v>RXTSELLY OAK HOSPITAL</v>
          </cell>
          <cell r="H3571" t="str">
            <v>RXT</v>
          </cell>
          <cell r="I3571" t="str">
            <v>SELLY OAK HOSPITAL</v>
          </cell>
          <cell r="J3571" t="str">
            <v>RXTD0</v>
          </cell>
        </row>
        <row r="3572">
          <cell r="G3572" t="str">
            <v>RXTSELLY OAK OPS SOOA</v>
          </cell>
          <cell r="H3572" t="str">
            <v>RXT</v>
          </cell>
          <cell r="I3572" t="str">
            <v>SELLY OAK OPS SOOA</v>
          </cell>
          <cell r="J3572" t="str">
            <v>RXTYH</v>
          </cell>
        </row>
        <row r="3573">
          <cell r="G3573" t="str">
            <v>RXTSOHO HILL</v>
          </cell>
          <cell r="H3573" t="str">
            <v>RXT</v>
          </cell>
          <cell r="I3573" t="str">
            <v>SOHO HILL</v>
          </cell>
          <cell r="J3573" t="str">
            <v>RXT74</v>
          </cell>
        </row>
        <row r="3574">
          <cell r="G3574" t="str">
            <v>RXTSOLIHULL HOSPITAL</v>
          </cell>
          <cell r="H3574" t="str">
            <v>RXT</v>
          </cell>
          <cell r="I3574" t="str">
            <v>SOLIHULL HOSPITAL</v>
          </cell>
          <cell r="J3574" t="str">
            <v>RXT76</v>
          </cell>
        </row>
        <row r="3575">
          <cell r="G3575" t="str">
            <v>RXTSPARKBROOK HT - SKHT</v>
          </cell>
          <cell r="H3575" t="str">
            <v>RXT</v>
          </cell>
          <cell r="I3575" t="str">
            <v>SPARKBROOK HT - SKHT</v>
          </cell>
          <cell r="J3575" t="str">
            <v>RXTRM</v>
          </cell>
        </row>
        <row r="3576">
          <cell r="G3576" t="str">
            <v>RXTSPARKHILL OPS SPOA</v>
          </cell>
          <cell r="H3576" t="str">
            <v>RXT</v>
          </cell>
          <cell r="I3576" t="str">
            <v>SPARKHILL OPS SPOA</v>
          </cell>
          <cell r="J3576" t="str">
            <v>RXTYD</v>
          </cell>
        </row>
        <row r="3577">
          <cell r="G3577" t="str">
            <v>RXTSTAFF SUPPORT</v>
          </cell>
          <cell r="H3577" t="str">
            <v>RXT</v>
          </cell>
          <cell r="I3577" t="str">
            <v>STAFF SUPPORT</v>
          </cell>
          <cell r="J3577" t="str">
            <v>RXTA8</v>
          </cell>
        </row>
        <row r="3578">
          <cell r="G3578" t="str">
            <v>RXTSUTTON COLDFIELD OPS SCOA</v>
          </cell>
          <cell r="H3578" t="str">
            <v>RXT</v>
          </cell>
          <cell r="I3578" t="str">
            <v>SUTTON COLDFIELD OPS SCOA</v>
          </cell>
          <cell r="J3578" t="str">
            <v>RXTYJ</v>
          </cell>
        </row>
        <row r="3579">
          <cell r="G3579" t="str">
            <v>RXTTALL TREES</v>
          </cell>
          <cell r="H3579" t="str">
            <v>RXT</v>
          </cell>
          <cell r="I3579" t="str">
            <v>TALL TREES</v>
          </cell>
          <cell r="J3579" t="str">
            <v>RXTA0</v>
          </cell>
        </row>
        <row r="3580">
          <cell r="G3580" t="str">
            <v>RXTTAMARIND CENTRE</v>
          </cell>
          <cell r="H3580" t="str">
            <v>RXT</v>
          </cell>
          <cell r="I3580" t="str">
            <v>TAMARIND CENTRE</v>
          </cell>
          <cell r="J3580" t="str">
            <v>RXTD6</v>
          </cell>
        </row>
        <row r="3581">
          <cell r="G3581" t="str">
            <v>RXTTHE BARBERRY</v>
          </cell>
          <cell r="H3581" t="str">
            <v>RXT</v>
          </cell>
          <cell r="I3581" t="str">
            <v>THE BARBERRY</v>
          </cell>
          <cell r="J3581" t="str">
            <v>RXTD3</v>
          </cell>
        </row>
        <row r="3582">
          <cell r="G3582" t="str">
            <v>RXTTHE BRIDGE GP</v>
          </cell>
          <cell r="H3582" t="str">
            <v>RXT</v>
          </cell>
          <cell r="I3582" t="str">
            <v>THE BRIDGE GP</v>
          </cell>
          <cell r="J3582" t="str">
            <v>RXTNW</v>
          </cell>
        </row>
        <row r="3583">
          <cell r="G3583" t="str">
            <v>RXTTHE BRIDGE HP</v>
          </cell>
          <cell r="H3583" t="str">
            <v>RXT</v>
          </cell>
          <cell r="I3583" t="str">
            <v>THE BRIDGE HP</v>
          </cell>
          <cell r="J3583" t="str">
            <v>RXTNV</v>
          </cell>
        </row>
        <row r="3584">
          <cell r="G3584" t="str">
            <v>RXTTHE BRIDGE NP</v>
          </cell>
          <cell r="H3584" t="str">
            <v>RXT</v>
          </cell>
          <cell r="I3584" t="str">
            <v>THE BRIDGE NP</v>
          </cell>
          <cell r="J3584" t="str">
            <v>RXTNX</v>
          </cell>
        </row>
        <row r="3585">
          <cell r="G3585" t="str">
            <v>RXTTHE OLEASTER</v>
          </cell>
          <cell r="H3585" t="str">
            <v>RXT</v>
          </cell>
          <cell r="I3585" t="str">
            <v>THE OLEASTER</v>
          </cell>
          <cell r="J3585" t="str">
            <v>RXTD4</v>
          </cell>
        </row>
        <row r="3586">
          <cell r="G3586" t="str">
            <v>RXTTHE ZINNIA CENTRE</v>
          </cell>
          <cell r="H3586" t="str">
            <v>RXT</v>
          </cell>
          <cell r="I3586" t="str">
            <v>THE ZINNIA CENTRE</v>
          </cell>
          <cell r="J3586" t="str">
            <v>RXTD2</v>
          </cell>
        </row>
        <row r="3587">
          <cell r="G3587" t="str">
            <v>RXTWEATHERDALE UNIT</v>
          </cell>
          <cell r="H3587" t="str">
            <v>RXT</v>
          </cell>
          <cell r="I3587" t="str">
            <v>WEATHERDALE UNIT</v>
          </cell>
          <cell r="J3587" t="str">
            <v>RXT89</v>
          </cell>
        </row>
        <row r="3588">
          <cell r="G3588" t="str">
            <v>RXTWOMENS THERAPY</v>
          </cell>
          <cell r="H3588" t="str">
            <v>RXT</v>
          </cell>
          <cell r="I3588" t="str">
            <v>WOMENS THERAPY</v>
          </cell>
          <cell r="J3588" t="str">
            <v>RXTC2</v>
          </cell>
        </row>
        <row r="3589">
          <cell r="G3589" t="str">
            <v>RXTWOODSIDE CRESCENT</v>
          </cell>
          <cell r="H3589" t="str">
            <v>RXT</v>
          </cell>
          <cell r="I3589" t="str">
            <v>WOODSIDE CRESCENT</v>
          </cell>
          <cell r="J3589" t="str">
            <v>RXT92</v>
          </cell>
        </row>
        <row r="3590">
          <cell r="G3590" t="str">
            <v>RXTYARDLEY OPS YDOA</v>
          </cell>
          <cell r="H3590" t="str">
            <v>RXT</v>
          </cell>
          <cell r="I3590" t="str">
            <v>YARDLEY OPS YDOA</v>
          </cell>
          <cell r="J3590" t="str">
            <v>RXTYM</v>
          </cell>
        </row>
        <row r="3591">
          <cell r="G3591" t="str">
            <v>RXVANSON ROAD UNIT</v>
          </cell>
          <cell r="H3591" t="str">
            <v>RXV</v>
          </cell>
          <cell r="I3591" t="str">
            <v>ANSON ROAD UNIT</v>
          </cell>
          <cell r="J3591" t="str">
            <v>RXVJ1</v>
          </cell>
        </row>
        <row r="3592">
          <cell r="G3592" t="str">
            <v>RXVATHERLEIGH PARK</v>
          </cell>
          <cell r="H3592" t="str">
            <v>RXV</v>
          </cell>
          <cell r="I3592" t="str">
            <v>ATHERLEIGH PARK</v>
          </cell>
          <cell r="J3592" t="str">
            <v>W4H3M</v>
          </cell>
        </row>
        <row r="3593">
          <cell r="G3593" t="str">
            <v>RXVBROOK HEYS - TRAFFORD</v>
          </cell>
          <cell r="H3593" t="str">
            <v>RXV</v>
          </cell>
          <cell r="I3593" t="str">
            <v>BROOK HEYS - TRAFFORD</v>
          </cell>
          <cell r="J3593" t="str">
            <v>RXV07</v>
          </cell>
        </row>
        <row r="3594">
          <cell r="G3594" t="str">
            <v>RXVCHAPMAN BARKER - DRUG &amp; ALCOHOL INPATIENT UNIT</v>
          </cell>
          <cell r="H3594" t="str">
            <v>RXV</v>
          </cell>
          <cell r="I3594" t="str">
            <v>CHAPMAN BARKER - DRUG &amp; ALCOHOL INPATIENT UNIT</v>
          </cell>
          <cell r="J3594" t="str">
            <v>RXV04</v>
          </cell>
        </row>
        <row r="3595">
          <cell r="G3595" t="str">
            <v>RXVDISCOVER, WESTGATE</v>
          </cell>
          <cell r="H3595" t="str">
            <v>RXV</v>
          </cell>
          <cell r="I3595" t="str">
            <v>DISCOVER, WESTGATE</v>
          </cell>
          <cell r="J3595" t="str">
            <v>RXVC8</v>
          </cell>
        </row>
        <row r="3596">
          <cell r="G3596" t="str">
            <v>RXVHAVERIGG</v>
          </cell>
          <cell r="H3596" t="str">
            <v>RXV</v>
          </cell>
          <cell r="I3596" t="str">
            <v>HAVERIGG</v>
          </cell>
          <cell r="J3596" t="str">
            <v>RXV08</v>
          </cell>
        </row>
        <row r="3597">
          <cell r="G3597" t="str">
            <v>RXVHUMPHREY BOOTH - SALFORD</v>
          </cell>
          <cell r="H3597" t="str">
            <v>RXV</v>
          </cell>
          <cell r="I3597" t="str">
            <v>HUMPHREY BOOTH - SALFORD</v>
          </cell>
          <cell r="J3597" t="str">
            <v>RXVC3</v>
          </cell>
        </row>
        <row r="3598">
          <cell r="G3598" t="str">
            <v>RXVLAUREATE HOUSE SERVICES</v>
          </cell>
          <cell r="H3598" t="str">
            <v>RXV</v>
          </cell>
          <cell r="I3598" t="str">
            <v>LAUREATE HOUSE SERVICES</v>
          </cell>
          <cell r="J3598" t="str">
            <v>RXVJ2</v>
          </cell>
        </row>
        <row r="3599">
          <cell r="G3599" t="str">
            <v>RXVMEADOWBROOK HOSPITAL - SALFORD MH</v>
          </cell>
          <cell r="H3599" t="str">
            <v>RXV</v>
          </cell>
          <cell r="I3599" t="str">
            <v>MEADOWBROOK HOSPITAL - SALFORD MH</v>
          </cell>
          <cell r="J3599" t="str">
            <v>RXV17</v>
          </cell>
        </row>
        <row r="3600">
          <cell r="G3600" t="str">
            <v>RXVMOORSIDE UNIT - TRAFFORD MH</v>
          </cell>
          <cell r="H3600" t="str">
            <v>RXV</v>
          </cell>
          <cell r="I3600" t="str">
            <v>MOORSIDE UNIT - TRAFFORD MH</v>
          </cell>
          <cell r="J3600" t="str">
            <v>RXV80</v>
          </cell>
        </row>
        <row r="3601">
          <cell r="G3601" t="str">
            <v>RXVPARK HOUSE SERVICES</v>
          </cell>
          <cell r="H3601" t="str">
            <v>RXV</v>
          </cell>
          <cell r="I3601" t="str">
            <v>PARK HOUSE SERVICES</v>
          </cell>
          <cell r="J3601" t="str">
            <v>RXVL9</v>
          </cell>
        </row>
        <row r="3602">
          <cell r="G3602" t="str">
            <v>RXVPRESTWICH HOSPITAL</v>
          </cell>
          <cell r="H3602" t="str">
            <v>RXV</v>
          </cell>
          <cell r="I3602" t="str">
            <v>PRESTWICH HOSPITAL</v>
          </cell>
          <cell r="J3602" t="str">
            <v>RXV06</v>
          </cell>
        </row>
        <row r="3603">
          <cell r="G3603" t="str">
            <v>RXVRIVINGTON UNIT INPATIENT MENTAL HEALTH SERVICES</v>
          </cell>
          <cell r="H3603" t="str">
            <v>RXV</v>
          </cell>
          <cell r="I3603" t="str">
            <v>RIVINGTON UNIT INPATIENT MENTAL HEALTH SERVICES</v>
          </cell>
          <cell r="J3603" t="str">
            <v>RXVF1</v>
          </cell>
        </row>
        <row r="3604">
          <cell r="G3604" t="str">
            <v>RXVSDAS - ACTON SQUARE</v>
          </cell>
          <cell r="H3604" t="str">
            <v>RXV</v>
          </cell>
          <cell r="I3604" t="str">
            <v>SDAS - ACTON SQUARE</v>
          </cell>
          <cell r="J3604" t="str">
            <v>RXV47</v>
          </cell>
        </row>
        <row r="3605">
          <cell r="G3605" t="str">
            <v>RXVSDAS - THE BASEMENT</v>
          </cell>
          <cell r="H3605" t="str">
            <v>RXV</v>
          </cell>
          <cell r="I3605" t="str">
            <v>SDAS - THE BASEMENT</v>
          </cell>
          <cell r="J3605" t="str">
            <v>RXVD3</v>
          </cell>
        </row>
        <row r="3606">
          <cell r="G3606" t="str">
            <v>RXVWENTWORTH HOUSE</v>
          </cell>
          <cell r="H3606" t="str">
            <v>RXV</v>
          </cell>
          <cell r="I3606" t="str">
            <v>WENTWORTH HOUSE</v>
          </cell>
          <cell r="J3606" t="str">
            <v>RXV20</v>
          </cell>
        </row>
        <row r="3607">
          <cell r="G3607" t="str">
            <v>RXVWIGAN DRUG &amp; ALCOHOL SERVCE</v>
          </cell>
          <cell r="H3607" t="str">
            <v>RXV</v>
          </cell>
          <cell r="I3607" t="str">
            <v>WIGAN DRUG &amp; ALCOHOL SERVCE</v>
          </cell>
          <cell r="J3607" t="str">
            <v>RXV75</v>
          </cell>
        </row>
        <row r="3608">
          <cell r="G3608" t="str">
            <v>RXVWOODLANDS OLDER ADULT INPATIENT SERVICES</v>
          </cell>
          <cell r="H3608" t="str">
            <v>RXV</v>
          </cell>
          <cell r="I3608" t="str">
            <v>WOODLANDS OLDER ADULT INPATIENT SERVICES</v>
          </cell>
          <cell r="J3608" t="str">
            <v>RXVF5</v>
          </cell>
        </row>
        <row r="3609">
          <cell r="G3609" t="str">
            <v>RXVYOUNG PERSONS UNIT</v>
          </cell>
          <cell r="H3609" t="str">
            <v>RXV</v>
          </cell>
          <cell r="I3609" t="str">
            <v>YOUNG PERSONS UNIT</v>
          </cell>
          <cell r="J3609" t="str">
            <v>RXV84</v>
          </cell>
        </row>
        <row r="3610">
          <cell r="G3610" t="str">
            <v>RXWBRIDGNORTH HOSPITAL (MATERNITY)</v>
          </cell>
          <cell r="H3610" t="str">
            <v>RXW</v>
          </cell>
          <cell r="I3610" t="str">
            <v>BRIDGNORTH HOSPITAL (MATERNITY)</v>
          </cell>
          <cell r="J3610" t="str">
            <v>RXWMB</v>
          </cell>
        </row>
        <row r="3611">
          <cell r="G3611" t="str">
            <v>RXWLUDLOW HOSPITAL (MATERNITY)</v>
          </cell>
          <cell r="H3611" t="str">
            <v>RXW</v>
          </cell>
          <cell r="I3611" t="str">
            <v>LUDLOW HOSPITAL (MATERNITY)</v>
          </cell>
          <cell r="J3611" t="str">
            <v>RXWML</v>
          </cell>
        </row>
        <row r="3612">
          <cell r="G3612" t="str">
            <v>RXWROBERT JONES &amp; AGNES HUNT ORTHOPAEDIC &amp; DISTRICT HOSPITAL</v>
          </cell>
          <cell r="H3612" t="str">
            <v>RXW</v>
          </cell>
          <cell r="I3612" t="str">
            <v>ROBERT JONES &amp; AGNES HUNT ORTHOPAEDIC &amp; DISTRICT HOSPITAL</v>
          </cell>
          <cell r="J3612" t="str">
            <v>RXWMJ</v>
          </cell>
        </row>
        <row r="3613">
          <cell r="G3613" t="str">
            <v>RXWROYAL SHREWSBURY HOSPITAL</v>
          </cell>
          <cell r="H3613" t="str">
            <v>RXW</v>
          </cell>
          <cell r="I3613" t="str">
            <v>ROYAL SHREWSBURY HOSPITAL</v>
          </cell>
          <cell r="J3613" t="str">
            <v>RXWAS</v>
          </cell>
        </row>
        <row r="3614">
          <cell r="G3614" t="str">
            <v>RXWROYAL SHREWSBURY HOSPITAL (MATERNITY)</v>
          </cell>
          <cell r="H3614" t="str">
            <v>RXW</v>
          </cell>
          <cell r="I3614" t="str">
            <v>ROYAL SHREWSBURY HOSPITAL (MATERNITY)</v>
          </cell>
          <cell r="J3614" t="str">
            <v>RXWMS</v>
          </cell>
        </row>
        <row r="3615">
          <cell r="G3615" t="str">
            <v>RXWTHE PRINCESS ROYAL HOSPITAL</v>
          </cell>
          <cell r="H3615" t="str">
            <v>RXW</v>
          </cell>
          <cell r="I3615" t="str">
            <v>THE PRINCESS ROYAL HOSPITAL</v>
          </cell>
          <cell r="J3615" t="str">
            <v>RXWAT</v>
          </cell>
        </row>
        <row r="3616">
          <cell r="G3616" t="str">
            <v>RXWTHE PRINCESS ROYAL HOSPITAL (MATERNITY)</v>
          </cell>
          <cell r="H3616" t="str">
            <v>RXW</v>
          </cell>
          <cell r="I3616" t="str">
            <v>THE PRINCESS ROYAL HOSPITAL (MATERNITY)</v>
          </cell>
          <cell r="J3616" t="str">
            <v>RXWMT</v>
          </cell>
        </row>
        <row r="3617">
          <cell r="G3617" t="str">
            <v>RXXABRAHAM COWLEY UNIT</v>
          </cell>
          <cell r="H3617" t="str">
            <v>RXX</v>
          </cell>
          <cell r="I3617" t="str">
            <v>ABRAHAM COWLEY UNIT</v>
          </cell>
          <cell r="J3617" t="str">
            <v>RXX10</v>
          </cell>
        </row>
        <row r="3618">
          <cell r="G3618" t="str">
            <v>RXXALBERT WARD</v>
          </cell>
          <cell r="H3618" t="str">
            <v>RXX</v>
          </cell>
          <cell r="I3618" t="str">
            <v>ALBERT WARD</v>
          </cell>
          <cell r="J3618" t="str">
            <v>RXXX2</v>
          </cell>
        </row>
        <row r="3619">
          <cell r="G3619" t="str">
            <v>RXXAPRIL COTTAGE</v>
          </cell>
          <cell r="H3619" t="str">
            <v>RXX</v>
          </cell>
          <cell r="I3619" t="str">
            <v>APRIL COTTAGE</v>
          </cell>
          <cell r="J3619" t="str">
            <v>RXXHK</v>
          </cell>
        </row>
        <row r="3620">
          <cell r="G3620" t="str">
            <v>RXXARNSIDE</v>
          </cell>
          <cell r="H3620" t="str">
            <v>RXX</v>
          </cell>
          <cell r="I3620" t="str">
            <v>ARNSIDE</v>
          </cell>
          <cell r="J3620" t="str">
            <v>RXXAM</v>
          </cell>
        </row>
        <row r="3621">
          <cell r="G3621" t="str">
            <v>RXXASHFORD HOSPITAL</v>
          </cell>
          <cell r="H3621" t="str">
            <v>RXX</v>
          </cell>
          <cell r="I3621" t="str">
            <v>ASHFORD HOSPITAL</v>
          </cell>
          <cell r="J3621" t="str">
            <v>RXX15</v>
          </cell>
        </row>
        <row r="3622">
          <cell r="G3622" t="str">
            <v>RXXASHMOUNT</v>
          </cell>
          <cell r="H3622" t="str">
            <v>RXX</v>
          </cell>
          <cell r="I3622" t="str">
            <v>ASHMOUNT</v>
          </cell>
          <cell r="J3622" t="str">
            <v>RXXFR</v>
          </cell>
        </row>
        <row r="3623">
          <cell r="G3623" t="str">
            <v>RXXBLAKE WARD</v>
          </cell>
          <cell r="H3623" t="str">
            <v>RXX</v>
          </cell>
          <cell r="I3623" t="str">
            <v>BLAKE WARD</v>
          </cell>
          <cell r="J3623" t="str">
            <v>RXXW5</v>
          </cell>
        </row>
        <row r="3624">
          <cell r="G3624" t="str">
            <v>RXXBRIARWOOD</v>
          </cell>
          <cell r="H3624" t="str">
            <v>RXX</v>
          </cell>
          <cell r="I3624" t="str">
            <v>BRIARWOOD</v>
          </cell>
          <cell r="J3624" t="str">
            <v>RXXCE</v>
          </cell>
        </row>
        <row r="3625">
          <cell r="G3625" t="str">
            <v>RXXCHARLTON WARD</v>
          </cell>
          <cell r="H3625" t="str">
            <v>RXX</v>
          </cell>
          <cell r="I3625" t="str">
            <v>CHARLTON WARD</v>
          </cell>
          <cell r="J3625" t="str">
            <v>RXXW4</v>
          </cell>
        </row>
        <row r="3626">
          <cell r="G3626" t="str">
            <v>RXXCHERRY OAK</v>
          </cell>
          <cell r="H3626" t="str">
            <v>RXX</v>
          </cell>
          <cell r="I3626" t="str">
            <v>CHERRY OAK</v>
          </cell>
          <cell r="J3626" t="str">
            <v>RXXHY</v>
          </cell>
        </row>
        <row r="3627">
          <cell r="G3627" t="str">
            <v>RXXCHERRYTREES RESIDENTIAL HOME</v>
          </cell>
          <cell r="H3627" t="str">
            <v>RXX</v>
          </cell>
          <cell r="I3627" t="str">
            <v>CHERRYTREES RESIDENTIAL HOME</v>
          </cell>
          <cell r="J3627" t="str">
            <v>RXX33</v>
          </cell>
        </row>
        <row r="3628">
          <cell r="G3628" t="str">
            <v>RXXCLARE WARD</v>
          </cell>
          <cell r="H3628" t="str">
            <v>RXX</v>
          </cell>
          <cell r="I3628" t="str">
            <v>CLARE WARD</v>
          </cell>
          <cell r="J3628" t="str">
            <v>RXXW3</v>
          </cell>
        </row>
        <row r="3629">
          <cell r="G3629" t="str">
            <v>RXXCMHRS SPELTHORNE</v>
          </cell>
          <cell r="H3629" t="str">
            <v>RXX</v>
          </cell>
          <cell r="I3629" t="str">
            <v>CMHRS SPELTHORNE</v>
          </cell>
          <cell r="J3629" t="str">
            <v>RXXA7</v>
          </cell>
        </row>
        <row r="3630">
          <cell r="G3630" t="str">
            <v>RXXCOBGATES</v>
          </cell>
          <cell r="H3630" t="str">
            <v>RXX</v>
          </cell>
          <cell r="I3630" t="str">
            <v>COBGATES</v>
          </cell>
          <cell r="J3630" t="str">
            <v>RXXX7</v>
          </cell>
        </row>
        <row r="3631">
          <cell r="G3631" t="str">
            <v>RXXCRANLEIGH HOSPITAL</v>
          </cell>
          <cell r="H3631" t="str">
            <v>RXX</v>
          </cell>
          <cell r="I3631" t="str">
            <v>CRANLEIGH HOSPITAL</v>
          </cell>
          <cell r="J3631" t="str">
            <v>RXX1T</v>
          </cell>
        </row>
        <row r="3632">
          <cell r="G3632" t="str">
            <v>RXXCRANLEIGH VILLAGE HOSPITAL</v>
          </cell>
          <cell r="H3632" t="str">
            <v>RXX</v>
          </cell>
          <cell r="I3632" t="str">
            <v>CRANLEIGH VILLAGE HOSPITAL</v>
          </cell>
          <cell r="J3632" t="str">
            <v>RXX28</v>
          </cell>
        </row>
        <row r="3633">
          <cell r="G3633" t="str">
            <v>RXXDRUG AND ALCOHOL CJS</v>
          </cell>
          <cell r="H3633" t="str">
            <v>RXX</v>
          </cell>
          <cell r="I3633" t="str">
            <v>DRUG AND ALCOHOL CJS</v>
          </cell>
          <cell r="J3633" t="str">
            <v>RXX51</v>
          </cell>
        </row>
        <row r="3634">
          <cell r="G3634" t="str">
            <v>RXXEAST SURREY HOSPITAL</v>
          </cell>
          <cell r="H3634" t="str">
            <v>RXX</v>
          </cell>
          <cell r="I3634" t="str">
            <v>EAST SURREY HOSPITAL</v>
          </cell>
          <cell r="J3634" t="str">
            <v>RXX35</v>
          </cell>
        </row>
        <row r="3635">
          <cell r="G3635" t="str">
            <v>RXXEATING DISORDERS</v>
          </cell>
          <cell r="H3635" t="str">
            <v>RXX</v>
          </cell>
          <cell r="I3635" t="str">
            <v>EATING DISORDERS</v>
          </cell>
          <cell r="J3635" t="str">
            <v>RXX98</v>
          </cell>
        </row>
        <row r="3636">
          <cell r="G3636" t="str">
            <v>RXXELLEN TERRY</v>
          </cell>
          <cell r="H3636" t="str">
            <v>RXX</v>
          </cell>
          <cell r="I3636" t="str">
            <v>ELLEN TERRY</v>
          </cell>
          <cell r="J3636" t="str">
            <v>RXXHA</v>
          </cell>
        </row>
        <row r="3637">
          <cell r="G3637" t="str">
            <v>RXXEPSOM GENERAL HOSPITAL</v>
          </cell>
          <cell r="H3637" t="str">
            <v>RXX</v>
          </cell>
          <cell r="I3637" t="str">
            <v>EPSOM GENERAL HOSPITAL</v>
          </cell>
          <cell r="J3637" t="str">
            <v>RXX36</v>
          </cell>
        </row>
        <row r="3638">
          <cell r="G3638" t="str">
            <v>RXXFAIRMEAD</v>
          </cell>
          <cell r="H3638" t="str">
            <v>RXX</v>
          </cell>
          <cell r="I3638" t="str">
            <v>FAIRMEAD</v>
          </cell>
          <cell r="J3638" t="str">
            <v>RXXAD</v>
          </cell>
        </row>
        <row r="3639">
          <cell r="G3639" t="str">
            <v>RXXFARNHAM HOSPITAL</v>
          </cell>
          <cell r="H3639" t="str">
            <v>RXX</v>
          </cell>
          <cell r="I3639" t="str">
            <v>FARNHAM HOSPITAL</v>
          </cell>
          <cell r="J3639" t="str">
            <v>RXX29</v>
          </cell>
        </row>
        <row r="3640">
          <cell r="G3640" t="str">
            <v>RXXFLEET HOSPITAL</v>
          </cell>
          <cell r="H3640" t="str">
            <v>RXX</v>
          </cell>
          <cell r="I3640" t="str">
            <v>FLEET HOSPITAL</v>
          </cell>
          <cell r="J3640" t="str">
            <v>RXX27</v>
          </cell>
        </row>
        <row r="3641">
          <cell r="G3641" t="str">
            <v>RXXFP10 - ARC 1 WARD</v>
          </cell>
          <cell r="H3641" t="str">
            <v>RXX</v>
          </cell>
          <cell r="I3641" t="str">
            <v>FP10 - ARC 1 WARD</v>
          </cell>
          <cell r="J3641" t="str">
            <v>RXXA2</v>
          </cell>
        </row>
        <row r="3642">
          <cell r="G3642" t="str">
            <v>RXXFP10 - ARC II WARD</v>
          </cell>
          <cell r="H3642" t="str">
            <v>RXX</v>
          </cell>
          <cell r="I3642" t="str">
            <v>FP10 - ARC II WARD</v>
          </cell>
          <cell r="J3642" t="str">
            <v>RXXA3</v>
          </cell>
        </row>
        <row r="3643">
          <cell r="G3643" t="str">
            <v>RXXFP10 - NURSE RXXV4</v>
          </cell>
          <cell r="H3643" t="str">
            <v>RXX</v>
          </cell>
          <cell r="I3643" t="str">
            <v>FP10 - NURSE RXXV4</v>
          </cell>
          <cell r="J3643" t="str">
            <v>RXXV4</v>
          </cell>
        </row>
        <row r="3644">
          <cell r="G3644" t="str">
            <v>RXXFRIMLEY PARK HOSPITAL</v>
          </cell>
          <cell r="H3644" t="str">
            <v>RXX</v>
          </cell>
          <cell r="I3644" t="str">
            <v>FRIMLEY PARK HOSPITAL</v>
          </cell>
          <cell r="J3644" t="str">
            <v>RXX21</v>
          </cell>
        </row>
        <row r="3645">
          <cell r="G3645" t="str">
            <v>RXXGALLWEY</v>
          </cell>
          <cell r="H3645" t="str">
            <v>RXX</v>
          </cell>
          <cell r="I3645" t="str">
            <v>GALLWEY</v>
          </cell>
          <cell r="J3645" t="str">
            <v>RXXFV</v>
          </cell>
        </row>
        <row r="3646">
          <cell r="G3646" t="str">
            <v>RXXGEESEMERE</v>
          </cell>
          <cell r="H3646" t="str">
            <v>RXX</v>
          </cell>
          <cell r="I3646" t="str">
            <v>GEESEMERE</v>
          </cell>
          <cell r="J3646" t="str">
            <v>RXX2J</v>
          </cell>
        </row>
        <row r="3647">
          <cell r="G3647" t="str">
            <v>RXXGRANDVIEW</v>
          </cell>
          <cell r="H3647" t="str">
            <v>RXX</v>
          </cell>
          <cell r="I3647" t="str">
            <v>GRANDVIEW</v>
          </cell>
          <cell r="J3647" t="str">
            <v>RXXA8</v>
          </cell>
        </row>
        <row r="3648">
          <cell r="G3648" t="str">
            <v>RXXGREAT MEADOWS</v>
          </cell>
          <cell r="H3648" t="str">
            <v>RXX</v>
          </cell>
          <cell r="I3648" t="str">
            <v>GREAT MEADOWS</v>
          </cell>
          <cell r="J3648" t="str">
            <v>RXXGW</v>
          </cell>
        </row>
        <row r="3649">
          <cell r="G3649" t="str">
            <v>RXXGREENLAWS</v>
          </cell>
          <cell r="H3649" t="str">
            <v>RXX</v>
          </cell>
          <cell r="I3649" t="str">
            <v>GREENLAWS</v>
          </cell>
          <cell r="J3649" t="str">
            <v>RXXCA</v>
          </cell>
        </row>
        <row r="3650">
          <cell r="G3650" t="str">
            <v>RXXHALE WARD</v>
          </cell>
          <cell r="H3650" t="str">
            <v>RXX</v>
          </cell>
          <cell r="I3650" t="str">
            <v>HALE WARD</v>
          </cell>
          <cell r="J3650" t="str">
            <v>RXXX4</v>
          </cell>
        </row>
        <row r="3651">
          <cell r="G3651" t="str">
            <v>RXXHALLIFORD WARD</v>
          </cell>
          <cell r="H3651" t="str">
            <v>RXX</v>
          </cell>
          <cell r="I3651" t="str">
            <v>HALLIFORD WARD</v>
          </cell>
          <cell r="J3651" t="str">
            <v>RXXW6</v>
          </cell>
        </row>
        <row r="3652">
          <cell r="G3652" t="str">
            <v>RXXHASLEMERE HOSPITAL</v>
          </cell>
          <cell r="H3652" t="str">
            <v>RXX</v>
          </cell>
          <cell r="I3652" t="str">
            <v>HASLEMERE HOSPITAL</v>
          </cell>
          <cell r="J3652" t="str">
            <v>RXX26</v>
          </cell>
        </row>
        <row r="3653">
          <cell r="G3653" t="str">
            <v>RXXHERMITAGE</v>
          </cell>
          <cell r="H3653" t="str">
            <v>RXX</v>
          </cell>
          <cell r="I3653" t="str">
            <v>HERMITAGE</v>
          </cell>
          <cell r="J3653" t="str">
            <v>RXXEK</v>
          </cell>
        </row>
        <row r="3654">
          <cell r="G3654" t="str">
            <v>RXXHILLCROFT</v>
          </cell>
          <cell r="H3654" t="str">
            <v>RXX</v>
          </cell>
          <cell r="I3654" t="str">
            <v>HILLCROFT</v>
          </cell>
          <cell r="J3654" t="str">
            <v>RXX17</v>
          </cell>
        </row>
        <row r="3655">
          <cell r="G3655" t="str">
            <v>RXXHOLLY TREE</v>
          </cell>
          <cell r="H3655" t="str">
            <v>RXX</v>
          </cell>
          <cell r="I3655" t="str">
            <v>HOLLY TREE</v>
          </cell>
          <cell r="J3655" t="str">
            <v>RXXEA</v>
          </cell>
        </row>
        <row r="3656">
          <cell r="G3656" t="str">
            <v>RXXLARKFIELD</v>
          </cell>
          <cell r="H3656" t="str">
            <v>RXX</v>
          </cell>
          <cell r="I3656" t="str">
            <v>LARKFIELD</v>
          </cell>
          <cell r="J3656" t="str">
            <v>RXXHL</v>
          </cell>
        </row>
        <row r="3657">
          <cell r="G3657" t="str">
            <v>RXXLAUREATE WARD</v>
          </cell>
          <cell r="H3657" t="str">
            <v>RXX</v>
          </cell>
          <cell r="I3657" t="str">
            <v>LAUREATE WARD</v>
          </cell>
          <cell r="J3657" t="str">
            <v>RXXW8</v>
          </cell>
        </row>
        <row r="3658">
          <cell r="G3658" t="str">
            <v>RXXLEATHERHEAD HOSPITAL</v>
          </cell>
          <cell r="H3658" t="str">
            <v>RXX</v>
          </cell>
          <cell r="I3658" t="str">
            <v>LEATHERHEAD HOSPITAL</v>
          </cell>
          <cell r="J3658" t="str">
            <v>RXX37</v>
          </cell>
        </row>
        <row r="3659">
          <cell r="G3659" t="str">
            <v>RXXLODDON ALLIANCE</v>
          </cell>
          <cell r="H3659" t="str">
            <v>RXX</v>
          </cell>
          <cell r="I3659" t="str">
            <v>LODDON ALLIANCE</v>
          </cell>
          <cell r="J3659" t="str">
            <v>RXX08</v>
          </cell>
        </row>
        <row r="3660">
          <cell r="G3660" t="str">
            <v>RXXMITCHELL HALL</v>
          </cell>
          <cell r="H3660" t="str">
            <v>RXX</v>
          </cell>
          <cell r="I3660" t="str">
            <v>MITCHELL HALL</v>
          </cell>
          <cell r="J3660" t="str">
            <v>RXXX9</v>
          </cell>
        </row>
        <row r="3661">
          <cell r="G3661" t="str">
            <v>RXXNOEL LAVIN WARD</v>
          </cell>
          <cell r="H3661" t="str">
            <v>RXX</v>
          </cell>
          <cell r="I3661" t="str">
            <v>NOEL LAVIN WARD</v>
          </cell>
          <cell r="J3661" t="str">
            <v>RXXX1</v>
          </cell>
        </row>
        <row r="3662">
          <cell r="G3662" t="str">
            <v>RXXNURSE R3</v>
          </cell>
          <cell r="H3662" t="str">
            <v>RXX</v>
          </cell>
          <cell r="I3662" t="str">
            <v>NURSE R3</v>
          </cell>
          <cell r="J3662" t="str">
            <v>RXXR3</v>
          </cell>
        </row>
        <row r="3663">
          <cell r="G3663" t="str">
            <v>RXXNURSE R7</v>
          </cell>
          <cell r="H3663" t="str">
            <v>RXX</v>
          </cell>
          <cell r="I3663" t="str">
            <v>NURSE R7</v>
          </cell>
          <cell r="J3663" t="str">
            <v>RXXR7</v>
          </cell>
        </row>
        <row r="3664">
          <cell r="G3664" t="str">
            <v>RXXNURSE RXXV1</v>
          </cell>
          <cell r="H3664" t="str">
            <v>RXX</v>
          </cell>
          <cell r="I3664" t="str">
            <v>NURSE RXXV1</v>
          </cell>
          <cell r="J3664" t="str">
            <v>RXXV1</v>
          </cell>
        </row>
        <row r="3665">
          <cell r="G3665" t="str">
            <v>RXXNURSE RXXV2</v>
          </cell>
          <cell r="H3665" t="str">
            <v>RXX</v>
          </cell>
          <cell r="I3665" t="str">
            <v>NURSE RXXV2</v>
          </cell>
          <cell r="J3665" t="str">
            <v>RXXV2</v>
          </cell>
        </row>
        <row r="3666">
          <cell r="G3666" t="str">
            <v>RXXNURSE RXXV3</v>
          </cell>
          <cell r="H3666" t="str">
            <v>RXX</v>
          </cell>
          <cell r="I3666" t="str">
            <v>NURSE RXXV3</v>
          </cell>
          <cell r="J3666" t="str">
            <v>RXXV3</v>
          </cell>
        </row>
        <row r="3667">
          <cell r="G3667" t="str">
            <v>RXXNURSE RXXV5</v>
          </cell>
          <cell r="H3667" t="str">
            <v>RXX</v>
          </cell>
          <cell r="I3667" t="str">
            <v>NURSE RXXV5</v>
          </cell>
          <cell r="J3667" t="str">
            <v>RXXV5</v>
          </cell>
        </row>
        <row r="3668">
          <cell r="G3668" t="str">
            <v>RXXNURSE T3</v>
          </cell>
          <cell r="H3668" t="str">
            <v>RXX</v>
          </cell>
          <cell r="I3668" t="str">
            <v>NURSE T3</v>
          </cell>
          <cell r="J3668" t="str">
            <v>RXXT3</v>
          </cell>
        </row>
        <row r="3669">
          <cell r="G3669" t="str">
            <v>RXXNURSE T5</v>
          </cell>
          <cell r="H3669" t="str">
            <v>RXX</v>
          </cell>
          <cell r="I3669" t="str">
            <v>NURSE T5</v>
          </cell>
          <cell r="J3669" t="str">
            <v>RXXT5</v>
          </cell>
        </row>
        <row r="3670">
          <cell r="G3670" t="str">
            <v>RXXNURSE T6 - RESPOND</v>
          </cell>
          <cell r="H3670" t="str">
            <v>RXX</v>
          </cell>
          <cell r="I3670" t="str">
            <v>NURSE T6 - RESPOND</v>
          </cell>
          <cell r="J3670" t="str">
            <v>RXXT6</v>
          </cell>
        </row>
        <row r="3671">
          <cell r="G3671" t="str">
            <v>RXXNURSE T7 - RESPOND</v>
          </cell>
          <cell r="H3671" t="str">
            <v>RXX</v>
          </cell>
          <cell r="I3671" t="str">
            <v>NURSE T7 - RESPOND</v>
          </cell>
          <cell r="J3671" t="str">
            <v>RXXT7</v>
          </cell>
        </row>
        <row r="3672">
          <cell r="G3672" t="str">
            <v>RXXNURSE V6</v>
          </cell>
          <cell r="H3672" t="str">
            <v>RXX</v>
          </cell>
          <cell r="I3672" t="str">
            <v>NURSE V6</v>
          </cell>
          <cell r="J3672" t="str">
            <v>RXXV6</v>
          </cell>
        </row>
        <row r="3673">
          <cell r="G3673" t="str">
            <v>RXXNURSE V7</v>
          </cell>
          <cell r="H3673" t="str">
            <v>RXX</v>
          </cell>
          <cell r="I3673" t="str">
            <v>NURSE V7</v>
          </cell>
          <cell r="J3673" t="str">
            <v>RXXV7</v>
          </cell>
        </row>
        <row r="3674">
          <cell r="G3674" t="str">
            <v>RXXOLDER PEOPLE'S PSYCHIATRY</v>
          </cell>
          <cell r="H3674" t="str">
            <v>RXX</v>
          </cell>
          <cell r="I3674" t="str">
            <v>OLDER PEOPLE'S PSYCHIATRY</v>
          </cell>
          <cell r="J3674" t="str">
            <v>RXX88</v>
          </cell>
        </row>
        <row r="3675">
          <cell r="G3675" t="str">
            <v>RXXPORTSMOUTH DISABILITY FORUM</v>
          </cell>
          <cell r="H3675" t="str">
            <v>RXX</v>
          </cell>
          <cell r="I3675" t="str">
            <v>PORTSMOUTH DISABILITY FORUM</v>
          </cell>
          <cell r="J3675" t="str">
            <v>RXX4H</v>
          </cell>
        </row>
        <row r="3676">
          <cell r="G3676" t="str">
            <v>RXXREHABILITATION</v>
          </cell>
          <cell r="H3676" t="str">
            <v>RXX</v>
          </cell>
          <cell r="I3676" t="str">
            <v>REHABILITATION</v>
          </cell>
          <cell r="J3676" t="str">
            <v>RXXHE</v>
          </cell>
        </row>
        <row r="3677">
          <cell r="G3677" t="str">
            <v>RXXROSEWOOD</v>
          </cell>
          <cell r="H3677" t="str">
            <v>RXX</v>
          </cell>
          <cell r="I3677" t="str">
            <v>ROSEWOOD</v>
          </cell>
          <cell r="J3677" t="str">
            <v>RXXHM</v>
          </cell>
        </row>
        <row r="3678">
          <cell r="G3678" t="str">
            <v>RXXROYAL SURREY COUNTY HOSPITAL</v>
          </cell>
          <cell r="H3678" t="str">
            <v>RXX</v>
          </cell>
          <cell r="I3678" t="str">
            <v>ROYAL SURREY COUNTY HOSPITAL</v>
          </cell>
          <cell r="J3678" t="str">
            <v>RXX24</v>
          </cell>
        </row>
        <row r="3679">
          <cell r="G3679" t="str">
            <v>RXXSHIELING</v>
          </cell>
          <cell r="H3679" t="str">
            <v>RXX</v>
          </cell>
          <cell r="I3679" t="str">
            <v>SHIELING</v>
          </cell>
          <cell r="J3679" t="str">
            <v>RXX18</v>
          </cell>
        </row>
        <row r="3680">
          <cell r="G3680" t="str">
            <v>RXXSOUTH EAST PUPIL REFERRAL UNIT</v>
          </cell>
          <cell r="H3680" t="str">
            <v>RXX</v>
          </cell>
          <cell r="I3680" t="str">
            <v>SOUTH EAST PUPIL REFERRAL UNIT</v>
          </cell>
          <cell r="J3680" t="str">
            <v>RXX3L</v>
          </cell>
        </row>
        <row r="3681">
          <cell r="G3681" t="str">
            <v>RXXSPENSER WARD</v>
          </cell>
          <cell r="H3681" t="str">
            <v>RXX</v>
          </cell>
          <cell r="I3681" t="str">
            <v>SPENSER WARD</v>
          </cell>
          <cell r="J3681" t="str">
            <v>RXXW7</v>
          </cell>
        </row>
        <row r="3682">
          <cell r="G3682" t="str">
            <v>RXXST EBBAS</v>
          </cell>
          <cell r="H3682" t="str">
            <v>RXX</v>
          </cell>
          <cell r="I3682" t="str">
            <v>ST EBBAS</v>
          </cell>
          <cell r="J3682" t="str">
            <v>RXX2V</v>
          </cell>
        </row>
        <row r="3683">
          <cell r="G3683" t="str">
            <v>RXXST PETERS HOSPITAL</v>
          </cell>
          <cell r="H3683" t="str">
            <v>RXX</v>
          </cell>
          <cell r="I3683" t="str">
            <v>ST PETERS HOSPITAL</v>
          </cell>
          <cell r="J3683" t="str">
            <v>RXX16</v>
          </cell>
        </row>
        <row r="3684">
          <cell r="G3684" t="str">
            <v>RXXTANDRIDGE CTPLD</v>
          </cell>
          <cell r="H3684" t="str">
            <v>RXX</v>
          </cell>
          <cell r="I3684" t="str">
            <v>TANDRIDGE CTPLD</v>
          </cell>
          <cell r="J3684" t="str">
            <v>RXX96</v>
          </cell>
        </row>
        <row r="3685">
          <cell r="G3685" t="str">
            <v>RXXTHE MEADOWS</v>
          </cell>
          <cell r="H3685" t="str">
            <v>RXX</v>
          </cell>
          <cell r="I3685" t="str">
            <v>THE MEADOWS</v>
          </cell>
          <cell r="J3685" t="str">
            <v>RXX23</v>
          </cell>
        </row>
        <row r="3686">
          <cell r="G3686" t="str">
            <v>RXXVICTORIA WARD</v>
          </cell>
          <cell r="H3686" t="str">
            <v>RXX</v>
          </cell>
          <cell r="I3686" t="str">
            <v>VICTORIA WARD</v>
          </cell>
          <cell r="J3686" t="str">
            <v>RXXX3</v>
          </cell>
        </row>
        <row r="3687">
          <cell r="G3687" t="str">
            <v>RXXWALTON COMMUNITY HOSPITAL</v>
          </cell>
          <cell r="H3687" t="str">
            <v>RXX</v>
          </cell>
          <cell r="I3687" t="str">
            <v>WALTON COMMUNITY HOSPITAL</v>
          </cell>
          <cell r="J3687" t="str">
            <v>RXX11</v>
          </cell>
        </row>
        <row r="3688">
          <cell r="G3688" t="str">
            <v>RXXWEST PARK</v>
          </cell>
          <cell r="H3688" t="str">
            <v>RXX</v>
          </cell>
          <cell r="I3688" t="str">
            <v>WEST PARK</v>
          </cell>
          <cell r="J3688" t="str">
            <v>RXX2T</v>
          </cell>
        </row>
        <row r="3689">
          <cell r="G3689" t="str">
            <v>RXXWEYBRIDGE COMMUNITY HOSPITAL</v>
          </cell>
          <cell r="H3689" t="str">
            <v>RXX</v>
          </cell>
          <cell r="I3689" t="str">
            <v>WEYBRIDGE COMMUNITY HOSPITAL</v>
          </cell>
          <cell r="J3689" t="str">
            <v>RXX13</v>
          </cell>
        </row>
        <row r="3690">
          <cell r="G3690" t="str">
            <v>RXXWILLOW</v>
          </cell>
          <cell r="H3690" t="str">
            <v>RXX</v>
          </cell>
          <cell r="I3690" t="str">
            <v>WILLOW</v>
          </cell>
          <cell r="J3690" t="str">
            <v>RXXFY</v>
          </cell>
        </row>
        <row r="3691">
          <cell r="G3691" t="str">
            <v>RXXWILLOW WARD</v>
          </cell>
          <cell r="H3691" t="str">
            <v>RXX</v>
          </cell>
          <cell r="I3691" t="str">
            <v>WILLOW WARD</v>
          </cell>
          <cell r="J3691" t="str">
            <v>RXXW1</v>
          </cell>
        </row>
        <row r="3692">
          <cell r="G3692" t="str">
            <v>RXXWINGFIELD - EAST</v>
          </cell>
          <cell r="H3692" t="str">
            <v>RXX</v>
          </cell>
          <cell r="I3692" t="str">
            <v>WINGFIELD - EAST</v>
          </cell>
          <cell r="J3692" t="str">
            <v>RXX93</v>
          </cell>
        </row>
        <row r="3693">
          <cell r="G3693" t="str">
            <v>RXXWINGFIELD WARD</v>
          </cell>
          <cell r="H3693" t="str">
            <v>RXX</v>
          </cell>
          <cell r="I3693" t="str">
            <v>WINGFIELD WARD</v>
          </cell>
          <cell r="J3693" t="str">
            <v>RXXX5</v>
          </cell>
        </row>
        <row r="3694">
          <cell r="G3694" t="str">
            <v>RXXWOKING COMMUNITY HOSPITAL</v>
          </cell>
          <cell r="H3694" t="str">
            <v>RXX</v>
          </cell>
          <cell r="I3694" t="str">
            <v>WOKING COMMUNITY HOSPITAL</v>
          </cell>
          <cell r="J3694" t="str">
            <v>RXX12</v>
          </cell>
        </row>
        <row r="3695">
          <cell r="G3695" t="str">
            <v>RXY33-39 BIRLING ROAD</v>
          </cell>
          <cell r="H3695" t="str">
            <v>RXY</v>
          </cell>
          <cell r="I3695" t="str">
            <v>33-39 BIRLING ROAD</v>
          </cell>
          <cell r="J3695" t="str">
            <v>RXY3H</v>
          </cell>
        </row>
        <row r="3696">
          <cell r="G3696" t="str">
            <v>RXYABBEY WOOD</v>
          </cell>
          <cell r="H3696" t="str">
            <v>RXY</v>
          </cell>
          <cell r="I3696" t="str">
            <v>ABBEY WOOD</v>
          </cell>
          <cell r="J3696" t="str">
            <v>RXY02</v>
          </cell>
        </row>
        <row r="3697">
          <cell r="G3697" t="str">
            <v>RXYALEXANDER HOUSE STABLES BLOCK</v>
          </cell>
          <cell r="H3697" t="str">
            <v>RXY</v>
          </cell>
          <cell r="I3697" t="str">
            <v>ALEXANDER HOUSE STABLES BLOCK</v>
          </cell>
          <cell r="J3697" t="str">
            <v>RXYA1</v>
          </cell>
        </row>
        <row r="3698">
          <cell r="G3698" t="str">
            <v>RXYARNDALE HOUSE</v>
          </cell>
          <cell r="H3698" t="str">
            <v>RXY</v>
          </cell>
          <cell r="I3698" t="str">
            <v>ARNDALE HOUSE</v>
          </cell>
          <cell r="J3698" t="str">
            <v>RXYA3</v>
          </cell>
        </row>
        <row r="3699">
          <cell r="G3699" t="str">
            <v>RXYARUNDEL UNIT</v>
          </cell>
          <cell r="H3699" t="str">
            <v>RXY</v>
          </cell>
          <cell r="I3699" t="str">
            <v>ARUNDEL UNIT</v>
          </cell>
          <cell r="J3699" t="str">
            <v>RXYA4</v>
          </cell>
        </row>
        <row r="3700">
          <cell r="G3700" t="str">
            <v>RXYASH ETON</v>
          </cell>
          <cell r="H3700" t="str">
            <v>RXY</v>
          </cell>
          <cell r="I3700" t="str">
            <v>ASH ETON</v>
          </cell>
          <cell r="J3700" t="str">
            <v>RXYA5</v>
          </cell>
        </row>
        <row r="3701">
          <cell r="G3701" t="str">
            <v>RXYAUDLEY HOUSE</v>
          </cell>
          <cell r="H3701" t="str">
            <v>RXY</v>
          </cell>
          <cell r="I3701" t="str">
            <v>AUDLEY HOUSE</v>
          </cell>
          <cell r="J3701" t="str">
            <v>RXYA6</v>
          </cell>
        </row>
        <row r="3702">
          <cell r="G3702" t="str">
            <v>RXYAYLESHAM COMMUNITY CENTRE</v>
          </cell>
          <cell r="H3702" t="str">
            <v>RXY</v>
          </cell>
          <cell r="I3702" t="str">
            <v>AYLESHAM COMMUNITY CENTRE</v>
          </cell>
          <cell r="J3702" t="str">
            <v>RXYA7</v>
          </cell>
        </row>
        <row r="3703">
          <cell r="G3703" t="str">
            <v>RXYBRANBRIDGES INDUSTRIAL UNIT</v>
          </cell>
          <cell r="H3703" t="str">
            <v>RXY</v>
          </cell>
          <cell r="I3703" t="str">
            <v>BRANBRIDGES INDUSTRIAL UNIT</v>
          </cell>
          <cell r="J3703" t="str">
            <v>RXYAX</v>
          </cell>
        </row>
        <row r="3704">
          <cell r="G3704" t="str">
            <v>RXYBUCKLAND HOSPITAL</v>
          </cell>
          <cell r="H3704" t="str">
            <v>RXY</v>
          </cell>
          <cell r="I3704" t="str">
            <v>BUCKLAND HOSPITAL</v>
          </cell>
          <cell r="J3704" t="str">
            <v>RXYAR</v>
          </cell>
        </row>
        <row r="3705">
          <cell r="G3705" t="str">
            <v>RXYCANADA HOUSE</v>
          </cell>
          <cell r="H3705" t="str">
            <v>RXY</v>
          </cell>
          <cell r="I3705" t="str">
            <v>CANADA HOUSE</v>
          </cell>
          <cell r="J3705" t="str">
            <v>RXYC1</v>
          </cell>
        </row>
        <row r="3706">
          <cell r="G3706" t="str">
            <v>RXYCANTERBURY (BRENTWOOD)</v>
          </cell>
          <cell r="H3706" t="str">
            <v>RXY</v>
          </cell>
          <cell r="I3706" t="str">
            <v>CANTERBURY (BRENTWOOD)</v>
          </cell>
          <cell r="J3706" t="str">
            <v>RXY12</v>
          </cell>
        </row>
        <row r="3707">
          <cell r="G3707" t="str">
            <v>RXYCANTERBURY D.T.S</v>
          </cell>
          <cell r="H3707" t="str">
            <v>RXY</v>
          </cell>
          <cell r="I3707" t="str">
            <v>CANTERBURY D.T.S</v>
          </cell>
          <cell r="J3707" t="str">
            <v>RXYCJ</v>
          </cell>
        </row>
        <row r="3708">
          <cell r="G3708" t="str">
            <v>RXYCHERVILLES</v>
          </cell>
          <cell r="H3708" t="str">
            <v>RXY</v>
          </cell>
          <cell r="I3708" t="str">
            <v>CHERVILLES</v>
          </cell>
          <cell r="J3708" t="str">
            <v>RXY2H</v>
          </cell>
        </row>
        <row r="3709">
          <cell r="G3709" t="str">
            <v>RXYCORNERSTONES (TUNNEL ROAD)</v>
          </cell>
          <cell r="H3709" t="str">
            <v>RXY</v>
          </cell>
          <cell r="I3709" t="str">
            <v>CORNERSTONES (TUNNEL ROAD)</v>
          </cell>
          <cell r="J3709" t="str">
            <v>RXYC7</v>
          </cell>
        </row>
        <row r="3710">
          <cell r="G3710" t="str">
            <v>RXYCOSSINGTON ROAD</v>
          </cell>
          <cell r="H3710" t="str">
            <v>RXY</v>
          </cell>
          <cell r="I3710" t="str">
            <v>COSSINGTON ROAD</v>
          </cell>
          <cell r="J3710" t="str">
            <v>RXY2C</v>
          </cell>
        </row>
        <row r="3711">
          <cell r="G3711" t="str">
            <v>RXYCOURT DRIVE</v>
          </cell>
          <cell r="H3711" t="str">
            <v>RXY</v>
          </cell>
          <cell r="I3711" t="str">
            <v>COURT DRIVE</v>
          </cell>
          <cell r="J3711" t="str">
            <v>RXYCA</v>
          </cell>
        </row>
        <row r="3712">
          <cell r="G3712" t="str">
            <v>RXYCRHT MAIDSTONE NMP</v>
          </cell>
          <cell r="H3712" t="str">
            <v>RXY</v>
          </cell>
          <cell r="I3712" t="str">
            <v>CRHT MAIDSTONE NMP</v>
          </cell>
          <cell r="J3712" t="str">
            <v>RXY1P</v>
          </cell>
        </row>
        <row r="3713">
          <cell r="G3713" t="str">
            <v>RXYCRISIS ASSESSMENT &amp; TREATMENT TEAM</v>
          </cell>
          <cell r="H3713" t="str">
            <v>RXY</v>
          </cell>
          <cell r="I3713" t="str">
            <v>CRISIS ASSESSMENT &amp; TREATMENT TEAM</v>
          </cell>
          <cell r="J3713" t="str">
            <v>RXYCD</v>
          </cell>
        </row>
        <row r="3714">
          <cell r="G3714" t="str">
            <v>RXYCULVER HOUSE</v>
          </cell>
          <cell r="H3714" t="str">
            <v>RXY</v>
          </cell>
          <cell r="I3714" t="str">
            <v>CULVER HOUSE</v>
          </cell>
          <cell r="J3714" t="str">
            <v>RXYCE</v>
          </cell>
        </row>
        <row r="3715">
          <cell r="G3715" t="str">
            <v>RXYDARENT VALLEY HOSPITAL</v>
          </cell>
          <cell r="H3715" t="str">
            <v>RXY</v>
          </cell>
          <cell r="I3715" t="str">
            <v>DARENT VALLEY HOSPITAL</v>
          </cell>
          <cell r="J3715" t="str">
            <v>RXY10</v>
          </cell>
        </row>
        <row r="3716">
          <cell r="G3716" t="str">
            <v>RXYEAGLE COURT</v>
          </cell>
          <cell r="H3716" t="str">
            <v>RXY</v>
          </cell>
          <cell r="I3716" t="str">
            <v>EAGLE COURT</v>
          </cell>
          <cell r="J3716" t="str">
            <v>RXYE8</v>
          </cell>
        </row>
        <row r="3717">
          <cell r="G3717" t="str">
            <v>RXYEATING DISORDERS NMP</v>
          </cell>
          <cell r="H3717" t="str">
            <v>RXY</v>
          </cell>
          <cell r="I3717" t="str">
            <v>EATING DISORDERS NMP</v>
          </cell>
          <cell r="J3717" t="str">
            <v>RXYE9</v>
          </cell>
        </row>
        <row r="3718">
          <cell r="G3718" t="str">
            <v>RXYELMSLEIGH LODGE</v>
          </cell>
          <cell r="H3718" t="str">
            <v>RXY</v>
          </cell>
          <cell r="I3718" t="str">
            <v>ELMSLEIGH LODGE</v>
          </cell>
          <cell r="J3718" t="str">
            <v>RXYE2</v>
          </cell>
        </row>
        <row r="3719">
          <cell r="G3719" t="str">
            <v>RXYELWICK ROAD CENTRE</v>
          </cell>
          <cell r="H3719" t="str">
            <v>RXY</v>
          </cell>
          <cell r="I3719" t="str">
            <v>ELWICK ROAD CENTRE</v>
          </cell>
          <cell r="J3719" t="str">
            <v>RXYE3</v>
          </cell>
        </row>
        <row r="3720">
          <cell r="G3720" t="str">
            <v>RXYETHELBERT ROAD</v>
          </cell>
          <cell r="H3720" t="str">
            <v>RXY</v>
          </cell>
          <cell r="I3720" t="str">
            <v>ETHELBERT ROAD</v>
          </cell>
          <cell r="J3720" t="str">
            <v>RXY1A</v>
          </cell>
        </row>
        <row r="3721">
          <cell r="G3721" t="str">
            <v>RXYFANT OAST</v>
          </cell>
          <cell r="H3721" t="str">
            <v>RXY</v>
          </cell>
          <cell r="I3721" t="str">
            <v>FANT OAST</v>
          </cell>
          <cell r="J3721" t="str">
            <v>RXYF2</v>
          </cell>
        </row>
        <row r="3722">
          <cell r="G3722" t="str">
            <v>RXYFERN</v>
          </cell>
          <cell r="H3722" t="str">
            <v>RXY</v>
          </cell>
          <cell r="I3722" t="str">
            <v>FERN</v>
          </cell>
          <cell r="J3722" t="str">
            <v>RXY2P</v>
          </cell>
        </row>
        <row r="3723">
          <cell r="G3723" t="str">
            <v>RXYFOLKESTONE HEALTH CENTRE</v>
          </cell>
          <cell r="H3723" t="str">
            <v>RXY</v>
          </cell>
          <cell r="I3723" t="str">
            <v>FOLKESTONE HEALTH CENTRE</v>
          </cell>
          <cell r="J3723" t="str">
            <v>RXY24</v>
          </cell>
        </row>
        <row r="3724">
          <cell r="G3724" t="str">
            <v>RXYFORENSIC PSYCHIATRY</v>
          </cell>
          <cell r="H3724" t="str">
            <v>RXY</v>
          </cell>
          <cell r="I3724" t="str">
            <v>FORENSIC PSYCHIATRY</v>
          </cell>
          <cell r="J3724" t="str">
            <v>RXY41</v>
          </cell>
        </row>
        <row r="3725">
          <cell r="G3725" t="str">
            <v>RXYFRANK LLOYD NURSING HOME</v>
          </cell>
          <cell r="H3725" t="str">
            <v>RXY</v>
          </cell>
          <cell r="I3725" t="str">
            <v>FRANK LLOYD NURSING HOME</v>
          </cell>
          <cell r="J3725" t="str">
            <v>RXYF6</v>
          </cell>
        </row>
        <row r="3726">
          <cell r="G3726" t="str">
            <v>RXYGATLAND HOUSE</v>
          </cell>
          <cell r="H3726" t="str">
            <v>RXY</v>
          </cell>
          <cell r="I3726" t="str">
            <v>GATLAND HOUSE</v>
          </cell>
          <cell r="J3726" t="str">
            <v>RXYG1</v>
          </cell>
        </row>
        <row r="3727">
          <cell r="G3727" t="str">
            <v>RXYGREENACRES</v>
          </cell>
          <cell r="H3727" t="str">
            <v>RXY</v>
          </cell>
          <cell r="I3727" t="str">
            <v>GREENACRES</v>
          </cell>
          <cell r="J3727" t="str">
            <v>RXYG4</v>
          </cell>
        </row>
        <row r="3728">
          <cell r="G3728" t="str">
            <v>RXYHADLOW ROAD</v>
          </cell>
          <cell r="H3728" t="str">
            <v>RXY</v>
          </cell>
          <cell r="I3728" t="str">
            <v>HADLOW ROAD</v>
          </cell>
          <cell r="J3728" t="str">
            <v>RXY14</v>
          </cell>
        </row>
        <row r="3729">
          <cell r="G3729" t="str">
            <v>RXYHEATHSIDE HOUSE</v>
          </cell>
          <cell r="H3729" t="str">
            <v>RXY</v>
          </cell>
          <cell r="I3729" t="str">
            <v>HEATHSIDE HOUSE</v>
          </cell>
          <cell r="J3729" t="str">
            <v>RXYH2</v>
          </cell>
        </row>
        <row r="3730">
          <cell r="G3730" t="str">
            <v>RXYHIGH STREET</v>
          </cell>
          <cell r="H3730" t="str">
            <v>RXY</v>
          </cell>
          <cell r="I3730" t="str">
            <v>HIGH STREET</v>
          </cell>
          <cell r="J3730" t="str">
            <v>RXY6A</v>
          </cell>
        </row>
        <row r="3731">
          <cell r="G3731" t="str">
            <v>RXYHIGHLANDS HOUSE</v>
          </cell>
          <cell r="H3731" t="str">
            <v>RXY</v>
          </cell>
          <cell r="I3731" t="str">
            <v>HIGHLANDS HOUSE</v>
          </cell>
          <cell r="J3731" t="str">
            <v>RXYH4</v>
          </cell>
        </row>
        <row r="3732">
          <cell r="G3732" t="str">
            <v>RXYHOLY TRINITY CHURCH</v>
          </cell>
          <cell r="H3732" t="str">
            <v>RXY</v>
          </cell>
          <cell r="I3732" t="str">
            <v>HOLY TRINITY CHURCH</v>
          </cell>
          <cell r="J3732" t="str">
            <v>RXYH6</v>
          </cell>
        </row>
        <row r="3733">
          <cell r="G3733" t="str">
            <v>RXYHOMEOPATHIC HOSPITAL</v>
          </cell>
          <cell r="H3733" t="str">
            <v>RXY</v>
          </cell>
          <cell r="I3733" t="str">
            <v>HOMEOPATHIC HOSPITAL</v>
          </cell>
          <cell r="J3733" t="str">
            <v>RXYH7</v>
          </cell>
        </row>
        <row r="3734">
          <cell r="G3734" t="str">
            <v>RXYHUCKING HILL HOUSE</v>
          </cell>
          <cell r="H3734" t="str">
            <v>RXY</v>
          </cell>
          <cell r="I3734" t="str">
            <v>HUCKING HILL HOUSE</v>
          </cell>
          <cell r="J3734" t="str">
            <v>RXYH8</v>
          </cell>
        </row>
        <row r="3735">
          <cell r="G3735" t="str">
            <v>RXYJASMINE CENTRE</v>
          </cell>
          <cell r="H3735" t="str">
            <v>RXY</v>
          </cell>
          <cell r="I3735" t="str">
            <v>JASMINE CENTRE</v>
          </cell>
          <cell r="J3735" t="str">
            <v>RXYJ1</v>
          </cell>
        </row>
        <row r="3736">
          <cell r="G3736" t="str">
            <v>RXYKCC SOCIAL SERVICES</v>
          </cell>
          <cell r="H3736" t="str">
            <v>RXY</v>
          </cell>
          <cell r="I3736" t="str">
            <v>KCC SOCIAL SERVICES</v>
          </cell>
          <cell r="J3736" t="str">
            <v>RXY1J</v>
          </cell>
        </row>
        <row r="3737">
          <cell r="G3737" t="str">
            <v>RXYKELSTON</v>
          </cell>
          <cell r="H3737" t="str">
            <v>RXY</v>
          </cell>
          <cell r="I3737" t="str">
            <v>KELSTON</v>
          </cell>
          <cell r="J3737" t="str">
            <v>RXYK1</v>
          </cell>
        </row>
        <row r="3738">
          <cell r="G3738" t="str">
            <v>RXYKENT &amp; CANTERBURY HOSPITAL</v>
          </cell>
          <cell r="H3738" t="str">
            <v>RXY</v>
          </cell>
          <cell r="I3738" t="str">
            <v>KENT &amp; CANTERBURY HOSPITAL</v>
          </cell>
          <cell r="J3738" t="str">
            <v>RXY17</v>
          </cell>
        </row>
        <row r="3739">
          <cell r="G3739" t="str">
            <v>RXYKENT &amp; SUSSEX HOSPITAL</v>
          </cell>
          <cell r="H3739" t="str">
            <v>RXY</v>
          </cell>
          <cell r="I3739" t="str">
            <v>KENT &amp; SUSSEX HOSPITAL</v>
          </cell>
          <cell r="J3739" t="str">
            <v>RXY09</v>
          </cell>
        </row>
        <row r="3740">
          <cell r="G3740" t="str">
            <v>RXYKINGS HILL</v>
          </cell>
          <cell r="H3740" t="str">
            <v>RXY</v>
          </cell>
          <cell r="I3740" t="str">
            <v>KINGS HILL</v>
          </cell>
          <cell r="J3740" t="str">
            <v>RXY04</v>
          </cell>
        </row>
        <row r="3741">
          <cell r="G3741" t="str">
            <v>RXYKINGSLEY HOUSE</v>
          </cell>
          <cell r="H3741" t="str">
            <v>RXY</v>
          </cell>
          <cell r="I3741" t="str">
            <v>KINGSLEY HOUSE</v>
          </cell>
          <cell r="J3741" t="str">
            <v>RXYK3</v>
          </cell>
        </row>
        <row r="3742">
          <cell r="G3742" t="str">
            <v>RXYKINGSWOOD COMMUNITY MENTAL HEALTH CENTRE</v>
          </cell>
          <cell r="H3742" t="str">
            <v>RXY</v>
          </cell>
          <cell r="I3742" t="str">
            <v>KINGSWOOD COMMUNITY MENTAL HEALTH CENTRE</v>
          </cell>
          <cell r="J3742" t="str">
            <v>RXYK4</v>
          </cell>
        </row>
        <row r="3743">
          <cell r="G3743" t="str">
            <v>RXYKRONER HOUSE</v>
          </cell>
          <cell r="H3743" t="str">
            <v>RXY</v>
          </cell>
          <cell r="I3743" t="str">
            <v>KRONER HOUSE</v>
          </cell>
          <cell r="J3743" t="str">
            <v>RXY22</v>
          </cell>
        </row>
        <row r="3744">
          <cell r="G3744" t="str">
            <v>RXYLANGDALE RISE</v>
          </cell>
          <cell r="H3744" t="str">
            <v>RXY</v>
          </cell>
          <cell r="I3744" t="str">
            <v>LANGDALE RISE</v>
          </cell>
          <cell r="J3744" t="str">
            <v>RXY7A</v>
          </cell>
        </row>
        <row r="3745">
          <cell r="G3745" t="str">
            <v>RXYLAUREL HOUSE</v>
          </cell>
          <cell r="H3745" t="str">
            <v>RXY</v>
          </cell>
          <cell r="I3745" t="str">
            <v>LAUREL HOUSE</v>
          </cell>
          <cell r="J3745" t="str">
            <v>RXYL1</v>
          </cell>
        </row>
        <row r="3746">
          <cell r="G3746" t="str">
            <v>RXYLD DARTFORD</v>
          </cell>
          <cell r="H3746" t="str">
            <v>RXY</v>
          </cell>
          <cell r="I3746" t="str">
            <v>LD DARTFORD</v>
          </cell>
          <cell r="J3746" t="str">
            <v>RXY98</v>
          </cell>
        </row>
        <row r="3747">
          <cell r="G3747" t="str">
            <v>RXYLD MAIDSTONE</v>
          </cell>
          <cell r="H3747" t="str">
            <v>RXY</v>
          </cell>
          <cell r="I3747" t="str">
            <v>LD MAIDSTONE</v>
          </cell>
          <cell r="J3747" t="str">
            <v>RXY63</v>
          </cell>
        </row>
        <row r="3748">
          <cell r="G3748" t="str">
            <v>RXYLD SOUTHLANDS</v>
          </cell>
          <cell r="H3748" t="str">
            <v>RXY</v>
          </cell>
          <cell r="I3748" t="str">
            <v>LD SOUTHLANDS</v>
          </cell>
          <cell r="J3748" t="str">
            <v>RXY9C</v>
          </cell>
        </row>
        <row r="3749">
          <cell r="G3749" t="str">
            <v>RXYLD SWALE</v>
          </cell>
          <cell r="H3749" t="str">
            <v>RXY</v>
          </cell>
          <cell r="I3749" t="str">
            <v>LD SWALE</v>
          </cell>
          <cell r="J3749" t="str">
            <v>RXY99</v>
          </cell>
        </row>
        <row r="3750">
          <cell r="G3750" t="str">
            <v>RXYLONDON ROAD</v>
          </cell>
          <cell r="H3750" t="str">
            <v>RXY</v>
          </cell>
          <cell r="I3750" t="str">
            <v>LONDON ROAD</v>
          </cell>
          <cell r="J3750" t="str">
            <v>RXY8E</v>
          </cell>
        </row>
        <row r="3751">
          <cell r="G3751" t="str">
            <v>RXYMAGNITUDE</v>
          </cell>
          <cell r="H3751" t="str">
            <v>RXY</v>
          </cell>
          <cell r="I3751" t="str">
            <v>MAGNITUDE</v>
          </cell>
          <cell r="J3751" t="str">
            <v>RXY1W</v>
          </cell>
        </row>
        <row r="3752">
          <cell r="G3752" t="str">
            <v>RXYMAIDSTONE HOSPITAL</v>
          </cell>
          <cell r="H3752" t="str">
            <v>RXY</v>
          </cell>
          <cell r="I3752" t="str">
            <v>MAIDSTONE HOSPITAL</v>
          </cell>
          <cell r="J3752" t="str">
            <v>RXY08</v>
          </cell>
        </row>
        <row r="3753">
          <cell r="G3753" t="str">
            <v>RXYMEDICAL CENTRE, EUREKA PLACE</v>
          </cell>
          <cell r="H3753" t="str">
            <v>RXY</v>
          </cell>
          <cell r="I3753" t="str">
            <v>MEDICAL CENTRE, EUREKA PLACE</v>
          </cell>
          <cell r="J3753" t="str">
            <v>RXY2V</v>
          </cell>
        </row>
        <row r="3754">
          <cell r="G3754" t="str">
            <v>RXYMILLER HOUSE</v>
          </cell>
          <cell r="H3754" t="str">
            <v>RXY</v>
          </cell>
          <cell r="I3754" t="str">
            <v>MILLER HOUSE</v>
          </cell>
          <cell r="J3754" t="str">
            <v>RXY1Y</v>
          </cell>
        </row>
        <row r="3755">
          <cell r="G3755" t="str">
            <v>RXYMONTAGUE HOUSE</v>
          </cell>
          <cell r="H3755" t="str">
            <v>RXY</v>
          </cell>
          <cell r="I3755" t="str">
            <v>MONTAGUE HOUSE</v>
          </cell>
          <cell r="J3755" t="str">
            <v>RXY23</v>
          </cell>
        </row>
        <row r="3756">
          <cell r="G3756" t="str">
            <v>RXYMONTGOMERY AVENUE</v>
          </cell>
          <cell r="H3756" t="str">
            <v>RXY</v>
          </cell>
          <cell r="I3756" t="str">
            <v>MONTGOMERY AVENUE</v>
          </cell>
          <cell r="J3756" t="str">
            <v>RXY29</v>
          </cell>
        </row>
        <row r="3757">
          <cell r="G3757" t="str">
            <v>RXYMULBERRY DAY CENTRE</v>
          </cell>
          <cell r="H3757" t="str">
            <v>RXY</v>
          </cell>
          <cell r="I3757" t="str">
            <v>MULBERRY DAY CENTRE</v>
          </cell>
          <cell r="J3757" t="str">
            <v>RXY1V</v>
          </cell>
        </row>
        <row r="3758">
          <cell r="G3758" t="str">
            <v>RXYNELSON ROAD COMMUNITY DAY RESOURCE CENTRE</v>
          </cell>
          <cell r="H3758" t="str">
            <v>RXY</v>
          </cell>
          <cell r="I3758" t="str">
            <v>NELSON ROAD COMMUNITY DAY RESOURCE CENTRE</v>
          </cell>
          <cell r="J3758" t="str">
            <v>RXY1N</v>
          </cell>
        </row>
        <row r="3759">
          <cell r="G3759" t="str">
            <v>RXYNEUROPSYCHIATRY SERVICE</v>
          </cell>
          <cell r="H3759" t="str">
            <v>RXY</v>
          </cell>
          <cell r="I3759" t="str">
            <v>NEUROPSYCHIATRY SERVICE</v>
          </cell>
          <cell r="J3759" t="str">
            <v>RXYN4</v>
          </cell>
        </row>
        <row r="3760">
          <cell r="G3760" t="str">
            <v>RXYNEW COURT (UNIT 2 &amp; PART 4)</v>
          </cell>
          <cell r="H3760" t="str">
            <v>RXY</v>
          </cell>
          <cell r="I3760" t="str">
            <v>NEW COURT (UNIT 2 &amp; PART 4)</v>
          </cell>
          <cell r="J3760" t="str">
            <v>RXYN1</v>
          </cell>
        </row>
        <row r="3761">
          <cell r="G3761" t="str">
            <v>RXYNEWHAVEN LODGE</v>
          </cell>
          <cell r="H3761" t="str">
            <v>RXY</v>
          </cell>
          <cell r="I3761" t="str">
            <v>NEWHAVEN LODGE</v>
          </cell>
          <cell r="J3761" t="str">
            <v>RXY7C</v>
          </cell>
        </row>
        <row r="3762">
          <cell r="G3762" t="str">
            <v>RXYOAKAPPLE LANE REHAB. CENTRE</v>
          </cell>
          <cell r="H3762" t="str">
            <v>RXY</v>
          </cell>
          <cell r="I3762" t="str">
            <v>OAKAPPLE LANE REHAB. CENTRE</v>
          </cell>
          <cell r="J3762" t="str">
            <v>RXYTJ</v>
          </cell>
        </row>
        <row r="3763">
          <cell r="G3763" t="str">
            <v>RXYOAKWOOD M.H.</v>
          </cell>
          <cell r="H3763" t="str">
            <v>RXY</v>
          </cell>
          <cell r="I3763" t="str">
            <v>OAKWOOD M.H.</v>
          </cell>
          <cell r="J3763" t="str">
            <v>RXYP8</v>
          </cell>
        </row>
        <row r="3764">
          <cell r="G3764" t="str">
            <v>RXYOPMH ASHFORD</v>
          </cell>
          <cell r="H3764" t="str">
            <v>RXY</v>
          </cell>
          <cell r="I3764" t="str">
            <v>OPMH ASHFORD</v>
          </cell>
          <cell r="J3764" t="str">
            <v>RXY45</v>
          </cell>
        </row>
        <row r="3765">
          <cell r="G3765" t="str">
            <v>RXYOPMH ASHFORD NMP</v>
          </cell>
          <cell r="H3765" t="str">
            <v>RXY</v>
          </cell>
          <cell r="I3765" t="str">
            <v>OPMH ASHFORD NMP</v>
          </cell>
          <cell r="J3765" t="str">
            <v>RXY62</v>
          </cell>
        </row>
        <row r="3766">
          <cell r="G3766" t="str">
            <v>RXYOPMH CANTERBURY</v>
          </cell>
          <cell r="H3766" t="str">
            <v>RXY</v>
          </cell>
          <cell r="I3766" t="str">
            <v>OPMH CANTERBURY</v>
          </cell>
          <cell r="J3766" t="str">
            <v>RXY49</v>
          </cell>
        </row>
        <row r="3767">
          <cell r="G3767" t="str">
            <v>RXYOPMH DARTFORD</v>
          </cell>
          <cell r="H3767" t="str">
            <v>RXY</v>
          </cell>
          <cell r="I3767" t="str">
            <v>OPMH DARTFORD</v>
          </cell>
          <cell r="J3767" t="str">
            <v>RXY80</v>
          </cell>
        </row>
        <row r="3768">
          <cell r="G3768" t="str">
            <v>RXYOPMH DARTFORD NMP</v>
          </cell>
          <cell r="H3768" t="str">
            <v>RXY</v>
          </cell>
          <cell r="I3768" t="str">
            <v>OPMH DARTFORD NMP</v>
          </cell>
          <cell r="J3768" t="str">
            <v>RXY91</v>
          </cell>
        </row>
        <row r="3769">
          <cell r="G3769" t="str">
            <v>RXYOPMH DOVER</v>
          </cell>
          <cell r="H3769" t="str">
            <v>RXY</v>
          </cell>
          <cell r="I3769" t="str">
            <v>OPMH DOVER</v>
          </cell>
          <cell r="J3769" t="str">
            <v>RXY54</v>
          </cell>
        </row>
        <row r="3770">
          <cell r="G3770" t="str">
            <v>RXYOPMH GILLINGHAM</v>
          </cell>
          <cell r="H3770" t="str">
            <v>RXY</v>
          </cell>
          <cell r="I3770" t="str">
            <v>OPMH GILLINGHAM</v>
          </cell>
          <cell r="J3770" t="str">
            <v>RXY79</v>
          </cell>
        </row>
        <row r="3771">
          <cell r="G3771" t="str">
            <v>RXYOPMH MAIDSTONE NORTH</v>
          </cell>
          <cell r="H3771" t="str">
            <v>RXY</v>
          </cell>
          <cell r="I3771" t="str">
            <v>OPMH MAIDSTONE NORTH</v>
          </cell>
          <cell r="J3771" t="str">
            <v>RXY82</v>
          </cell>
        </row>
        <row r="3772">
          <cell r="G3772" t="str">
            <v>RXYOPMH MAIDSTONE NORTH NMP</v>
          </cell>
          <cell r="H3772" t="str">
            <v>RXY</v>
          </cell>
          <cell r="I3772" t="str">
            <v>OPMH MAIDSTONE NORTH NMP</v>
          </cell>
          <cell r="J3772" t="str">
            <v>RXY1Q</v>
          </cell>
        </row>
        <row r="3773">
          <cell r="G3773" t="str">
            <v>RXYOPMH MAIDSTONE SOUTH</v>
          </cell>
          <cell r="H3773" t="str">
            <v>RXY</v>
          </cell>
          <cell r="I3773" t="str">
            <v>OPMH MAIDSTONE SOUTH</v>
          </cell>
          <cell r="J3773" t="str">
            <v>RXY81</v>
          </cell>
        </row>
        <row r="3774">
          <cell r="G3774" t="str">
            <v>RXYOPMH MAIDSTONE SOUTH NMP</v>
          </cell>
          <cell r="H3774" t="str">
            <v>RXY</v>
          </cell>
          <cell r="I3774" t="str">
            <v>OPMH MAIDSTONE SOUTH NMP</v>
          </cell>
          <cell r="J3774" t="str">
            <v>RXY95</v>
          </cell>
        </row>
        <row r="3775">
          <cell r="G3775" t="str">
            <v>RXYOPMH SEVENOAKS</v>
          </cell>
          <cell r="H3775" t="str">
            <v>RXY</v>
          </cell>
          <cell r="I3775" t="str">
            <v>OPMH SEVENOAKS</v>
          </cell>
          <cell r="J3775" t="str">
            <v>RXY76</v>
          </cell>
        </row>
        <row r="3776">
          <cell r="G3776" t="str">
            <v>RXYOPMH SEVENOAKS NMP</v>
          </cell>
          <cell r="H3776" t="str">
            <v>RXY</v>
          </cell>
          <cell r="I3776" t="str">
            <v>OPMH SEVENOAKS NMP</v>
          </cell>
          <cell r="J3776" t="str">
            <v>RXY90</v>
          </cell>
        </row>
        <row r="3777">
          <cell r="G3777" t="str">
            <v>RXYOPMH SWALE</v>
          </cell>
          <cell r="H3777" t="str">
            <v>RXY</v>
          </cell>
          <cell r="I3777" t="str">
            <v>OPMH SWALE</v>
          </cell>
          <cell r="J3777" t="str">
            <v>RXY78</v>
          </cell>
        </row>
        <row r="3778">
          <cell r="G3778" t="str">
            <v>RXYOPMH SWALE NMP</v>
          </cell>
          <cell r="H3778" t="str">
            <v>RXY</v>
          </cell>
          <cell r="I3778" t="str">
            <v>OPMH SWALE NMP</v>
          </cell>
          <cell r="J3778" t="str">
            <v>RXY94</v>
          </cell>
        </row>
        <row r="3779">
          <cell r="G3779" t="str">
            <v>RXYOPMH THANET</v>
          </cell>
          <cell r="H3779" t="str">
            <v>RXY</v>
          </cell>
          <cell r="I3779" t="str">
            <v>OPMH THANET</v>
          </cell>
          <cell r="J3779" t="str">
            <v>RXY56</v>
          </cell>
        </row>
        <row r="3780">
          <cell r="G3780" t="str">
            <v>RXYOPMH TUNBRIDGE WELLS</v>
          </cell>
          <cell r="H3780" t="str">
            <v>RXY</v>
          </cell>
          <cell r="I3780" t="str">
            <v>OPMH TUNBRIDGE WELLS</v>
          </cell>
          <cell r="J3780" t="str">
            <v>RXY77</v>
          </cell>
        </row>
        <row r="3781">
          <cell r="G3781" t="str">
            <v>RXYOPMH TUNBRIDGE WELLS NMP</v>
          </cell>
          <cell r="H3781" t="str">
            <v>RXY</v>
          </cell>
          <cell r="I3781" t="str">
            <v>OPMH TUNBRIDGE WELLS NMP</v>
          </cell>
          <cell r="J3781" t="str">
            <v>RXY97</v>
          </cell>
        </row>
        <row r="3782">
          <cell r="G3782" t="str">
            <v>RXYORCHARD HOUSE, ORCHARD STREET</v>
          </cell>
          <cell r="H3782" t="str">
            <v>RXY</v>
          </cell>
          <cell r="I3782" t="str">
            <v>ORCHARD HOUSE, ORCHARD STREET</v>
          </cell>
          <cell r="J3782" t="str">
            <v>RXY2W</v>
          </cell>
        </row>
        <row r="3783">
          <cell r="G3783" t="str">
            <v>RXYPARK AVENUE</v>
          </cell>
          <cell r="H3783" t="str">
            <v>RXY</v>
          </cell>
          <cell r="I3783" t="str">
            <v>PARK AVENUE</v>
          </cell>
          <cell r="J3783" t="str">
            <v>RXY2G</v>
          </cell>
        </row>
        <row r="3784">
          <cell r="G3784" t="str">
            <v>RXYPARK ROAD</v>
          </cell>
          <cell r="H3784" t="str">
            <v>RXY</v>
          </cell>
          <cell r="I3784" t="str">
            <v>PARK ROAD</v>
          </cell>
          <cell r="J3784" t="str">
            <v>RXYP2</v>
          </cell>
        </row>
        <row r="3785">
          <cell r="G3785" t="str">
            <v>RXYPARKVIEW SURGERY</v>
          </cell>
          <cell r="H3785" t="str">
            <v>RXY</v>
          </cell>
          <cell r="I3785" t="str">
            <v>PARKVIEW SURGERY</v>
          </cell>
          <cell r="J3785" t="str">
            <v>RXY1D</v>
          </cell>
        </row>
        <row r="3786">
          <cell r="G3786" t="str">
            <v>RXYQUEEN ANNE CAR PARK (LAND ONLY)</v>
          </cell>
          <cell r="H3786" t="str">
            <v>RXY</v>
          </cell>
          <cell r="I3786" t="str">
            <v>QUEEN ANNE CAR PARK (LAND ONLY)</v>
          </cell>
          <cell r="J3786" t="str">
            <v>RXYQ1</v>
          </cell>
        </row>
        <row r="3787">
          <cell r="G3787" t="str">
            <v>RXYQUEEN ELIZABETH THE QUEEN MOTHER HOSPITAL</v>
          </cell>
          <cell r="H3787" t="str">
            <v>RXY</v>
          </cell>
          <cell r="I3787" t="str">
            <v>QUEEN ELIZABETH THE QUEEN MOTHER HOSPITAL</v>
          </cell>
          <cell r="J3787" t="str">
            <v>RXY18</v>
          </cell>
        </row>
        <row r="3788">
          <cell r="G3788" t="str">
            <v>RXYRAINHAM HEALTH CLINIC</v>
          </cell>
          <cell r="H3788" t="str">
            <v>RXY</v>
          </cell>
          <cell r="I3788" t="str">
            <v>RAINHAM HEALTH CLINIC</v>
          </cell>
          <cell r="J3788" t="str">
            <v>RXYR6</v>
          </cell>
        </row>
        <row r="3789">
          <cell r="G3789" t="str">
            <v>RXYRIVENDELL</v>
          </cell>
          <cell r="H3789" t="str">
            <v>RXY</v>
          </cell>
          <cell r="I3789" t="str">
            <v>RIVENDELL</v>
          </cell>
          <cell r="J3789" t="str">
            <v>RXYR2</v>
          </cell>
        </row>
        <row r="3790">
          <cell r="G3790" t="str">
            <v>RXYRIVERSIDE HOUSE</v>
          </cell>
          <cell r="H3790" t="str">
            <v>RXY</v>
          </cell>
          <cell r="I3790" t="str">
            <v>RIVERSIDE HOUSE</v>
          </cell>
          <cell r="J3790" t="str">
            <v>RXYR3</v>
          </cell>
        </row>
        <row r="3791">
          <cell r="G3791" t="str">
            <v>RXYROCHESTER AIRPORT (C.E.L.S)</v>
          </cell>
          <cell r="H3791" t="str">
            <v>RXY</v>
          </cell>
          <cell r="I3791" t="str">
            <v>ROCHESTER AIRPORT (C.E.L.S)</v>
          </cell>
          <cell r="J3791" t="str">
            <v>RXYR4</v>
          </cell>
        </row>
        <row r="3792">
          <cell r="G3792" t="str">
            <v>RXYSHEERNESS HEALTH CENTRE</v>
          </cell>
          <cell r="H3792" t="str">
            <v>RXY</v>
          </cell>
          <cell r="I3792" t="str">
            <v>SHEERNESS HEALTH CENTRE</v>
          </cell>
          <cell r="J3792" t="str">
            <v>RXYRG</v>
          </cell>
        </row>
        <row r="3793">
          <cell r="G3793" t="str">
            <v>RXYSHEPWAY COMMUNITY MENTAL HEALTH TEAM</v>
          </cell>
          <cell r="H3793" t="str">
            <v>RXY</v>
          </cell>
          <cell r="I3793" t="str">
            <v>SHEPWAY COMMUNITY MENTAL HEALTH TEAM</v>
          </cell>
          <cell r="J3793" t="str">
            <v>RXYR1</v>
          </cell>
        </row>
        <row r="3794">
          <cell r="G3794" t="str">
            <v>RXYSITTINGBOURNE CMHC</v>
          </cell>
          <cell r="H3794" t="str">
            <v>RXY</v>
          </cell>
          <cell r="I3794" t="str">
            <v>SITTINGBOURNE CMHC</v>
          </cell>
          <cell r="J3794" t="str">
            <v>RXYRJ</v>
          </cell>
        </row>
        <row r="3795">
          <cell r="G3795" t="str">
            <v>RXYSOUTHLANDS</v>
          </cell>
          <cell r="H3795" t="str">
            <v>RXY</v>
          </cell>
          <cell r="I3795" t="str">
            <v>SOUTHLANDS</v>
          </cell>
          <cell r="J3795" t="str">
            <v>RXYRK</v>
          </cell>
        </row>
        <row r="3796">
          <cell r="G3796" t="str">
            <v>RXYSPA HOUSE</v>
          </cell>
          <cell r="H3796" t="str">
            <v>RXY</v>
          </cell>
          <cell r="I3796" t="str">
            <v>SPA HOUSE</v>
          </cell>
          <cell r="J3796" t="str">
            <v>RXYRL</v>
          </cell>
        </row>
        <row r="3797">
          <cell r="G3797" t="str">
            <v>RXYSPRINGWOOD CLOSE</v>
          </cell>
          <cell r="H3797" t="str">
            <v>RXY</v>
          </cell>
          <cell r="I3797" t="str">
            <v>SPRINGWOOD CLOSE</v>
          </cell>
          <cell r="J3797" t="str">
            <v>RXYRM</v>
          </cell>
        </row>
        <row r="3798">
          <cell r="G3798" t="str">
            <v>RXYST ANDREWS ROAD (LAND ONLY)</v>
          </cell>
          <cell r="H3798" t="str">
            <v>RXY</v>
          </cell>
          <cell r="I3798" t="str">
            <v>ST ANDREWS ROAD (LAND ONLY)</v>
          </cell>
          <cell r="J3798" t="str">
            <v>RXYRP</v>
          </cell>
        </row>
        <row r="3799">
          <cell r="G3799" t="str">
            <v>RXYST JOHNS CENTRE - DORSET HOUSE</v>
          </cell>
          <cell r="H3799" t="str">
            <v>RXY</v>
          </cell>
          <cell r="I3799" t="str">
            <v>ST JOHNS CENTRE - DORSET HOUSE</v>
          </cell>
          <cell r="J3799" t="str">
            <v>RXYRQ</v>
          </cell>
        </row>
        <row r="3800">
          <cell r="G3800" t="str">
            <v>RXYST JOHNS LODGE</v>
          </cell>
          <cell r="H3800" t="str">
            <v>RXY</v>
          </cell>
          <cell r="I3800" t="str">
            <v>ST JOHNS LODGE</v>
          </cell>
          <cell r="J3800" t="str">
            <v>RXYRR</v>
          </cell>
        </row>
        <row r="3801">
          <cell r="G3801" t="str">
            <v>RXYST MARTINS HOSPITAL</v>
          </cell>
          <cell r="H3801" t="str">
            <v>RXY</v>
          </cell>
          <cell r="I3801" t="str">
            <v>ST MARTINS HOSPITAL</v>
          </cell>
          <cell r="J3801" t="str">
            <v>RXY03</v>
          </cell>
        </row>
        <row r="3802">
          <cell r="G3802" t="str">
            <v>RXYST MARTINS HOSPITAL STAFF FLATS</v>
          </cell>
          <cell r="H3802" t="str">
            <v>RXY</v>
          </cell>
          <cell r="I3802" t="str">
            <v>ST MARTINS HOSPITAL STAFF FLATS</v>
          </cell>
          <cell r="J3802" t="str">
            <v>RXYRF</v>
          </cell>
        </row>
        <row r="3803">
          <cell r="G3803" t="str">
            <v>RXYST MARTINS NEW BUILDING</v>
          </cell>
          <cell r="H3803" t="str">
            <v>RXY</v>
          </cell>
          <cell r="I3803" t="str">
            <v>ST MARTINS NEW BUILDING</v>
          </cell>
          <cell r="J3803" t="str">
            <v>RXY2R</v>
          </cell>
        </row>
        <row r="3804">
          <cell r="G3804" t="str">
            <v>RXYST MICHAELS HOUSE</v>
          </cell>
          <cell r="H3804" t="str">
            <v>RXY</v>
          </cell>
          <cell r="I3804" t="str">
            <v>ST MICHAELS HOUSE</v>
          </cell>
          <cell r="J3804" t="str">
            <v>RXY2T</v>
          </cell>
        </row>
        <row r="3805">
          <cell r="G3805" t="str">
            <v>RXYSTAFF RESIDENCES</v>
          </cell>
          <cell r="H3805" t="str">
            <v>RXY</v>
          </cell>
          <cell r="I3805" t="str">
            <v>STAFF RESIDENCES</v>
          </cell>
          <cell r="J3805" t="str">
            <v>RXYRV</v>
          </cell>
        </row>
        <row r="3806">
          <cell r="G3806" t="str">
            <v>RXYSTANLEY HOUSE</v>
          </cell>
          <cell r="H3806" t="str">
            <v>RXY</v>
          </cell>
          <cell r="I3806" t="str">
            <v>STANLEY HOUSE</v>
          </cell>
          <cell r="J3806" t="str">
            <v>RXYRW</v>
          </cell>
        </row>
        <row r="3807">
          <cell r="G3807" t="str">
            <v>RXYTHANET MENTAL HEALTH UNIT</v>
          </cell>
          <cell r="H3807" t="str">
            <v>RXY</v>
          </cell>
          <cell r="I3807" t="str">
            <v>THANET MENTAL HEALTH UNIT</v>
          </cell>
          <cell r="J3807" t="str">
            <v>RXYT1</v>
          </cell>
        </row>
        <row r="3808">
          <cell r="G3808" t="str">
            <v>RXYTHE BEACON</v>
          </cell>
          <cell r="H3808" t="str">
            <v>RXY</v>
          </cell>
          <cell r="I3808" t="str">
            <v>THE BEACON</v>
          </cell>
          <cell r="J3808" t="str">
            <v>RXYT2</v>
          </cell>
        </row>
        <row r="3809">
          <cell r="G3809" t="str">
            <v>RXYTHE COURTYARD</v>
          </cell>
          <cell r="H3809" t="str">
            <v>RXY</v>
          </cell>
          <cell r="I3809" t="str">
            <v>THE COURTYARD</v>
          </cell>
          <cell r="J3809" t="str">
            <v>RXYT5</v>
          </cell>
        </row>
        <row r="3810">
          <cell r="G3810" t="str">
            <v>RXYTHE HAVEN</v>
          </cell>
          <cell r="H3810" t="str">
            <v>RXY</v>
          </cell>
          <cell r="I3810" t="str">
            <v>THE HAVEN</v>
          </cell>
          <cell r="J3810" t="str">
            <v>RXYT8</v>
          </cell>
        </row>
        <row r="3811">
          <cell r="G3811" t="str">
            <v>RXYTHE HEALTH CLINIC</v>
          </cell>
          <cell r="H3811" t="str">
            <v>RXY</v>
          </cell>
          <cell r="I3811" t="str">
            <v>THE HEALTH CLINIC</v>
          </cell>
          <cell r="J3811" t="str">
            <v>RXYT9</v>
          </cell>
        </row>
        <row r="3812">
          <cell r="G3812" t="str">
            <v>RXYTHE PAGODA</v>
          </cell>
          <cell r="H3812" t="str">
            <v>RXY</v>
          </cell>
          <cell r="I3812" t="str">
            <v>THE PAGODA</v>
          </cell>
          <cell r="J3812" t="str">
            <v>RXYTC</v>
          </cell>
        </row>
        <row r="3813">
          <cell r="G3813" t="str">
            <v>RXYTHE SPRINGS</v>
          </cell>
          <cell r="H3813" t="str">
            <v>RXY</v>
          </cell>
          <cell r="I3813" t="str">
            <v>THE SPRINGS</v>
          </cell>
          <cell r="J3813" t="str">
            <v>RXYTK</v>
          </cell>
        </row>
        <row r="3814">
          <cell r="G3814" t="str">
            <v>RXYTONBRIDGE ROAD</v>
          </cell>
          <cell r="H3814" t="str">
            <v>RXY</v>
          </cell>
          <cell r="I3814" t="str">
            <v>TONBRIDGE ROAD</v>
          </cell>
          <cell r="J3814" t="str">
            <v>RXY1C</v>
          </cell>
        </row>
        <row r="3815">
          <cell r="G3815" t="str">
            <v>RXYTONBRIDGE ROAD</v>
          </cell>
          <cell r="H3815" t="str">
            <v>RXY</v>
          </cell>
          <cell r="I3815" t="str">
            <v>TONBRIDGE ROAD</v>
          </cell>
          <cell r="J3815" t="str">
            <v>RXY4C</v>
          </cell>
        </row>
        <row r="3816">
          <cell r="G3816" t="str">
            <v>RXYTOWNLOCK DAY CENTRE</v>
          </cell>
          <cell r="H3816" t="str">
            <v>RXY</v>
          </cell>
          <cell r="I3816" t="str">
            <v>TOWNLOCK DAY CENTRE</v>
          </cell>
          <cell r="J3816" t="str">
            <v>RXYTQ</v>
          </cell>
        </row>
        <row r="3817">
          <cell r="G3817" t="str">
            <v>RXYTOWNLOCK DAY UNIT</v>
          </cell>
          <cell r="H3817" t="str">
            <v>RXY</v>
          </cell>
          <cell r="I3817" t="str">
            <v>TOWNLOCK DAY UNIT</v>
          </cell>
          <cell r="J3817" t="str">
            <v>RXY26</v>
          </cell>
        </row>
        <row r="3818">
          <cell r="G3818" t="str">
            <v>RXYTWISLETON COURT</v>
          </cell>
          <cell r="H3818" t="str">
            <v>RXY</v>
          </cell>
          <cell r="I3818" t="str">
            <v>TWISLETON COURT</v>
          </cell>
          <cell r="J3818" t="str">
            <v>RXYTT</v>
          </cell>
        </row>
        <row r="3819">
          <cell r="G3819" t="str">
            <v>RXYWILLIAM HARVEY HOSPITAL</v>
          </cell>
          <cell r="H3819" t="str">
            <v>RXY</v>
          </cell>
          <cell r="I3819" t="str">
            <v>WILLIAM HARVEY HOSPITAL</v>
          </cell>
          <cell r="J3819" t="str">
            <v>RXY19</v>
          </cell>
        </row>
        <row r="3820">
          <cell r="G3820" t="str">
            <v>RXYWOODEND</v>
          </cell>
          <cell r="H3820" t="str">
            <v>RXY</v>
          </cell>
          <cell r="I3820" t="str">
            <v>WOODEND</v>
          </cell>
          <cell r="J3820" t="str">
            <v>RXYW6</v>
          </cell>
        </row>
        <row r="3821">
          <cell r="G3821" t="str">
            <v>RXYWROTHAM ROAD</v>
          </cell>
          <cell r="H3821" t="str">
            <v>RXY</v>
          </cell>
          <cell r="I3821" t="str">
            <v>WROTHAM ROAD</v>
          </cell>
          <cell r="J3821" t="str">
            <v>RXYW3</v>
          </cell>
        </row>
        <row r="3822">
          <cell r="G3822" t="str">
            <v>RY2ALTRINCHAM GENERAL HOSPITAL</v>
          </cell>
          <cell r="H3822" t="str">
            <v>RY2</v>
          </cell>
          <cell r="I3822" t="str">
            <v>ALTRINCHAM GENERAL HOSPITAL</v>
          </cell>
          <cell r="J3822" t="str">
            <v>RY28A</v>
          </cell>
        </row>
        <row r="3823">
          <cell r="G3823" t="str">
            <v>RY2CINNAMON BROW UNIT</v>
          </cell>
          <cell r="H3823" t="str">
            <v>RY2</v>
          </cell>
          <cell r="I3823" t="str">
            <v>CINNAMON BROW UNIT</v>
          </cell>
          <cell r="J3823" t="str">
            <v>RY2V3</v>
          </cell>
        </row>
        <row r="3824">
          <cell r="G3824" t="str">
            <v>RY2HALTON GENERAL HOSPITAL</v>
          </cell>
          <cell r="H3824" t="str">
            <v>RY2</v>
          </cell>
          <cell r="I3824" t="str">
            <v>HALTON GENERAL HOSPITAL</v>
          </cell>
          <cell r="J3824" t="str">
            <v>RY28R</v>
          </cell>
        </row>
        <row r="3825">
          <cell r="G3825" t="str">
            <v>RY2HIGHFIELD HOSPITAL</v>
          </cell>
          <cell r="H3825" t="str">
            <v>RY2</v>
          </cell>
          <cell r="I3825" t="str">
            <v>HIGHFIELD HOSPITAL</v>
          </cell>
          <cell r="J3825" t="str">
            <v>RY28J</v>
          </cell>
        </row>
        <row r="3826">
          <cell r="G3826" t="str">
            <v>RY2HOUGH GREEN HEALTH PARK</v>
          </cell>
          <cell r="H3826" t="str">
            <v>RY2</v>
          </cell>
          <cell r="I3826" t="str">
            <v>HOUGH GREEN HEALTH PARK</v>
          </cell>
          <cell r="J3826" t="str">
            <v>RY27T</v>
          </cell>
        </row>
        <row r="3827">
          <cell r="G3827" t="str">
            <v>RY2LEIGH INFIRMARY</v>
          </cell>
          <cell r="H3827" t="str">
            <v>RY2</v>
          </cell>
          <cell r="I3827" t="str">
            <v>LEIGH INFIRMARY</v>
          </cell>
          <cell r="J3827" t="str">
            <v>RY2D2</v>
          </cell>
        </row>
        <row r="3828">
          <cell r="G3828" t="str">
            <v>RY2LEIGH LOCALITY BUILDING</v>
          </cell>
          <cell r="H3828" t="str">
            <v>RY2</v>
          </cell>
          <cell r="I3828" t="str">
            <v>LEIGH LOCALITY BUILDING</v>
          </cell>
          <cell r="J3828" t="str">
            <v>RY2F9</v>
          </cell>
        </row>
        <row r="3829">
          <cell r="G3829" t="str">
            <v>RY2NEWTON COMMUNITY HOSPITAL</v>
          </cell>
          <cell r="H3829" t="str">
            <v>RY2</v>
          </cell>
          <cell r="I3829" t="str">
            <v>NEWTON COMMUNITY HOSPITAL</v>
          </cell>
          <cell r="J3829" t="str">
            <v>RY20N</v>
          </cell>
        </row>
        <row r="3830">
          <cell r="G3830" t="str">
            <v>RY2OAKWOOD UNIT</v>
          </cell>
          <cell r="H3830" t="str">
            <v>RY2</v>
          </cell>
          <cell r="I3830" t="str">
            <v>OAKWOOD UNIT</v>
          </cell>
          <cell r="J3830" t="str">
            <v>RY2V2</v>
          </cell>
        </row>
        <row r="3831">
          <cell r="G3831" t="str">
            <v>RY2PADGATE HOUSE RESIDENTIAL CARE</v>
          </cell>
          <cell r="H3831" t="str">
            <v>RY2</v>
          </cell>
          <cell r="I3831" t="str">
            <v>PADGATE HOUSE RESIDENTIAL CARE</v>
          </cell>
          <cell r="J3831" t="str">
            <v>RY2T5</v>
          </cell>
        </row>
        <row r="3832">
          <cell r="G3832" t="str">
            <v>RY2ROYAL ALBERT EDWARD INFIRMARY</v>
          </cell>
          <cell r="H3832" t="str">
            <v>RY2</v>
          </cell>
          <cell r="I3832" t="str">
            <v>ROYAL ALBERT EDWARD INFIRMARY</v>
          </cell>
          <cell r="J3832" t="str">
            <v>RY2D6</v>
          </cell>
        </row>
        <row r="3833">
          <cell r="G3833" t="str">
            <v>RY2ST HELENS HOSPITAL</v>
          </cell>
          <cell r="H3833" t="str">
            <v>RY2</v>
          </cell>
          <cell r="I3833" t="str">
            <v>ST HELENS HOSPITAL</v>
          </cell>
          <cell r="J3833" t="str">
            <v>RY29M</v>
          </cell>
        </row>
        <row r="3834">
          <cell r="G3834" t="str">
            <v>RY2STANDISHGATE</v>
          </cell>
          <cell r="H3834" t="str">
            <v>RY2</v>
          </cell>
          <cell r="I3834" t="str">
            <v>STANDISHGATE</v>
          </cell>
          <cell r="J3834" t="str">
            <v>RY2F4</v>
          </cell>
        </row>
        <row r="3835">
          <cell r="G3835" t="str">
            <v>RY2TALK SHOP</v>
          </cell>
          <cell r="H3835" t="str">
            <v>RY2</v>
          </cell>
          <cell r="I3835" t="str">
            <v>TALK SHOP</v>
          </cell>
          <cell r="J3835" t="str">
            <v>RY2X2</v>
          </cell>
        </row>
        <row r="3836">
          <cell r="G3836" t="str">
            <v>RY2TAMESIDE GENERAL HOSPITAL</v>
          </cell>
          <cell r="H3836" t="str">
            <v>RY2</v>
          </cell>
          <cell r="I3836" t="str">
            <v>TAMESIDE GENERAL HOSPITAL</v>
          </cell>
          <cell r="J3836" t="str">
            <v>RY25X</v>
          </cell>
        </row>
        <row r="3837">
          <cell r="G3837" t="str">
            <v>RY2THE BEACHES</v>
          </cell>
          <cell r="H3837" t="str">
            <v>RY2</v>
          </cell>
          <cell r="I3837" t="str">
            <v>THE BEACHES</v>
          </cell>
          <cell r="J3837" t="str">
            <v>RY2W1</v>
          </cell>
        </row>
        <row r="3838">
          <cell r="G3838" t="str">
            <v>RY2THE LAKES</v>
          </cell>
          <cell r="H3838" t="str">
            <v>RY2</v>
          </cell>
          <cell r="I3838" t="str">
            <v>THE LAKES</v>
          </cell>
          <cell r="J3838" t="str">
            <v>RY2W2</v>
          </cell>
        </row>
        <row r="3839">
          <cell r="G3839" t="str">
            <v>RY2THE LINDENS</v>
          </cell>
          <cell r="H3839" t="str">
            <v>RY2</v>
          </cell>
          <cell r="I3839" t="str">
            <v>THE LINDENS</v>
          </cell>
          <cell r="J3839" t="str">
            <v>RY27C</v>
          </cell>
        </row>
        <row r="3840">
          <cell r="G3840" t="str">
            <v>RY2TRAFFORD GENERAL HOSPITAL</v>
          </cell>
          <cell r="H3840" t="str">
            <v>RY2</v>
          </cell>
          <cell r="I3840" t="str">
            <v>TRAFFORD GENERAL HOSPITAL</v>
          </cell>
          <cell r="J3840" t="str">
            <v>RY26A</v>
          </cell>
        </row>
        <row r="3841">
          <cell r="G3841" t="str">
            <v>RY2UPTON ROCKS MC</v>
          </cell>
          <cell r="H3841" t="str">
            <v>RY2</v>
          </cell>
          <cell r="I3841" t="str">
            <v>UPTON ROCKS MC</v>
          </cell>
          <cell r="J3841" t="str">
            <v>RY20T</v>
          </cell>
        </row>
        <row r="3842">
          <cell r="G3842" t="str">
            <v>RY2WHISTON HOSPITAL</v>
          </cell>
          <cell r="H3842" t="str">
            <v>RY2</v>
          </cell>
          <cell r="I3842" t="str">
            <v>WHISTON HOSPITAL</v>
          </cell>
          <cell r="J3842" t="str">
            <v>RY26W</v>
          </cell>
        </row>
        <row r="3843">
          <cell r="G3843" t="str">
            <v>RY2WRIGHTINGTON HOSPITAL</v>
          </cell>
          <cell r="H3843" t="str">
            <v>RY2</v>
          </cell>
          <cell r="I3843" t="str">
            <v>WRIGHTINGTON HOSPITAL</v>
          </cell>
          <cell r="J3843" t="str">
            <v>RY2D7</v>
          </cell>
        </row>
        <row r="3844">
          <cell r="G3844" t="str">
            <v>RY3ASSD WEST LOCALITY</v>
          </cell>
          <cell r="H3844" t="str">
            <v>RY3</v>
          </cell>
          <cell r="I3844" t="str">
            <v>ASSD WEST LOCALITY</v>
          </cell>
          <cell r="J3844" t="str">
            <v>RY35T</v>
          </cell>
        </row>
        <row r="3845">
          <cell r="G3845" t="str">
            <v>RY3BENJAMIN COURT</v>
          </cell>
          <cell r="H3845" t="str">
            <v>RY3</v>
          </cell>
          <cell r="I3845" t="str">
            <v>BENJAMIN COURT</v>
          </cell>
          <cell r="J3845" t="str">
            <v>RY390</v>
          </cell>
        </row>
        <row r="3846">
          <cell r="G3846" t="str">
            <v>RY3CITY REACH</v>
          </cell>
          <cell r="H3846" t="str">
            <v>RY3</v>
          </cell>
          <cell r="I3846" t="str">
            <v>CITY REACH</v>
          </cell>
          <cell r="J3846" t="str">
            <v>RY36W</v>
          </cell>
        </row>
        <row r="3847">
          <cell r="G3847" t="str">
            <v>RY3COLMAN HOSPITAL</v>
          </cell>
          <cell r="H3847" t="str">
            <v>RY3</v>
          </cell>
          <cell r="I3847" t="str">
            <v>COLMAN HOSPITAL</v>
          </cell>
          <cell r="J3847" t="str">
            <v>RY311</v>
          </cell>
        </row>
        <row r="3848">
          <cell r="G3848" t="str">
            <v>RY3CRANMER HOUSE</v>
          </cell>
          <cell r="H3848" t="str">
            <v>RY3</v>
          </cell>
          <cell r="I3848" t="str">
            <v>CRANMER HOUSE</v>
          </cell>
          <cell r="J3848" t="str">
            <v>RY387</v>
          </cell>
        </row>
        <row r="3849">
          <cell r="G3849" t="str">
            <v>RY3CROMER HOSPITAL</v>
          </cell>
          <cell r="H3849" t="str">
            <v>RY3</v>
          </cell>
          <cell r="I3849" t="str">
            <v>CROMER HOSPITAL</v>
          </cell>
          <cell r="J3849" t="str">
            <v>RY331</v>
          </cell>
        </row>
        <row r="3850">
          <cell r="G3850" t="str">
            <v>RY3DEREHAM HOSPITAL</v>
          </cell>
          <cell r="H3850" t="str">
            <v>RY3</v>
          </cell>
          <cell r="I3850" t="str">
            <v>DEREHAM HOSPITAL</v>
          </cell>
          <cell r="J3850" t="str">
            <v>RY319</v>
          </cell>
        </row>
        <row r="3851">
          <cell r="G3851" t="str">
            <v>RY3DODDINGTON COMMUNITY HOSPITAL</v>
          </cell>
          <cell r="H3851" t="str">
            <v>RY3</v>
          </cell>
          <cell r="I3851" t="str">
            <v>DODDINGTON COMMUNITY HOSPITAL</v>
          </cell>
          <cell r="J3851" t="str">
            <v>RY31R</v>
          </cell>
        </row>
        <row r="3852">
          <cell r="G3852" t="str">
            <v>RY3GAYWOOD FIRST STEPS NURSERY</v>
          </cell>
          <cell r="H3852" t="str">
            <v>RY3</v>
          </cell>
          <cell r="I3852" t="str">
            <v>GAYWOOD FIRST STEPS NURSERY</v>
          </cell>
          <cell r="J3852" t="str">
            <v>RY35X</v>
          </cell>
        </row>
        <row r="3853">
          <cell r="G3853" t="str">
            <v>RY3KELLING HOSPITAL</v>
          </cell>
          <cell r="H3853" t="str">
            <v>RY3</v>
          </cell>
          <cell r="I3853" t="str">
            <v>KELLING HOSPITAL</v>
          </cell>
          <cell r="J3853" t="str">
            <v>RY335</v>
          </cell>
        </row>
        <row r="3854">
          <cell r="G3854" t="str">
            <v>RY3LAKESIDE 400</v>
          </cell>
          <cell r="H3854" t="str">
            <v>RY3</v>
          </cell>
          <cell r="I3854" t="str">
            <v>LAKESIDE 400</v>
          </cell>
          <cell r="J3854" t="str">
            <v>RY304</v>
          </cell>
        </row>
        <row r="3855">
          <cell r="G3855" t="str">
            <v>RY3LITTLE ACORNS</v>
          </cell>
          <cell r="H3855" t="str">
            <v>RY3</v>
          </cell>
          <cell r="I3855" t="str">
            <v>LITTLE ACORNS</v>
          </cell>
          <cell r="J3855" t="str">
            <v>RY310</v>
          </cell>
        </row>
        <row r="3856">
          <cell r="G3856" t="str">
            <v>RY3LITTLE PLUMSTEAD HOSPITAL</v>
          </cell>
          <cell r="H3856" t="str">
            <v>RY3</v>
          </cell>
          <cell r="I3856" t="str">
            <v>LITTLE PLUMSTEAD HOSPITAL</v>
          </cell>
          <cell r="J3856" t="str">
            <v>RY328</v>
          </cell>
        </row>
        <row r="3857">
          <cell r="G3857" t="str">
            <v>RY3MILL LODGES (3 MILL CLOSE)</v>
          </cell>
          <cell r="H3857" t="str">
            <v>RY3</v>
          </cell>
          <cell r="I3857" t="str">
            <v>MILL LODGES (3 MILL CLOSE)</v>
          </cell>
          <cell r="J3857" t="str">
            <v>RY351</v>
          </cell>
        </row>
        <row r="3858">
          <cell r="G3858" t="str">
            <v>RY3NHS NORFOLK HEALTH RECORDS</v>
          </cell>
          <cell r="H3858" t="str">
            <v>RY3</v>
          </cell>
          <cell r="I3858" t="str">
            <v>NHS NORFOLK HEALTH RECORDS</v>
          </cell>
          <cell r="J3858" t="str">
            <v>RY35Q</v>
          </cell>
        </row>
        <row r="3859">
          <cell r="G3859" t="str">
            <v>RY3NHS VOLUNTARY NORFOLK</v>
          </cell>
          <cell r="H3859" t="str">
            <v>RY3</v>
          </cell>
          <cell r="I3859" t="str">
            <v>NHS VOLUNTARY NORFOLK</v>
          </cell>
          <cell r="J3859" t="str">
            <v>RY37A</v>
          </cell>
        </row>
        <row r="3860">
          <cell r="G3860" t="str">
            <v>RY3NORFOLK &amp; NORWICH UNIVERSITY HOSPITAL</v>
          </cell>
          <cell r="H3860" t="str">
            <v>RY3</v>
          </cell>
          <cell r="I3860" t="str">
            <v>NORFOLK &amp; NORWICH UNIVERSITY HOSPITAL</v>
          </cell>
          <cell r="J3860" t="str">
            <v>RY309</v>
          </cell>
        </row>
        <row r="3861">
          <cell r="G3861" t="str">
            <v>RY3NORTH CAMBRIDGESHIRE HOSPITAL</v>
          </cell>
          <cell r="H3861" t="str">
            <v>RY3</v>
          </cell>
          <cell r="I3861" t="str">
            <v>NORTH CAMBRIDGESHIRE HOSPITAL</v>
          </cell>
          <cell r="J3861" t="str">
            <v>RY32D</v>
          </cell>
        </row>
        <row r="3862">
          <cell r="G3862" t="str">
            <v>RY3NORTH WALSHAM HOSPITAL</v>
          </cell>
          <cell r="H3862" t="str">
            <v>RY3</v>
          </cell>
          <cell r="I3862" t="str">
            <v>NORTH WALSHAM HOSPITAL</v>
          </cell>
          <cell r="J3862" t="str">
            <v>RY332</v>
          </cell>
        </row>
        <row r="3863">
          <cell r="G3863" t="str">
            <v>RY3NORWICH COMMUNITY HOSPITAL</v>
          </cell>
          <cell r="H3863" t="str">
            <v>RY3</v>
          </cell>
          <cell r="I3863" t="str">
            <v>NORWICH COMMUNITY HOSPITAL</v>
          </cell>
          <cell r="J3863" t="str">
            <v>RY312</v>
          </cell>
        </row>
        <row r="3864">
          <cell r="G3864" t="str">
            <v>RY3OGDEN COURT</v>
          </cell>
          <cell r="H3864" t="str">
            <v>RY3</v>
          </cell>
          <cell r="I3864" t="str">
            <v>OGDEN COURT</v>
          </cell>
          <cell r="J3864" t="str">
            <v>RY386</v>
          </cell>
        </row>
        <row r="3865">
          <cell r="G3865" t="str">
            <v>RY3QUEEN ELIZABETH HOSPITAL</v>
          </cell>
          <cell r="H3865" t="str">
            <v>RY3</v>
          </cell>
          <cell r="I3865" t="str">
            <v>QUEEN ELIZABETH HOSPITAL</v>
          </cell>
          <cell r="J3865" t="str">
            <v>RY31V</v>
          </cell>
        </row>
        <row r="3866">
          <cell r="G3866" t="str">
            <v>RY3ROSE COTTAGE</v>
          </cell>
          <cell r="H3866" t="str">
            <v>RY3</v>
          </cell>
          <cell r="I3866" t="str">
            <v>ROSE COTTAGE</v>
          </cell>
          <cell r="J3866" t="str">
            <v>RY33A</v>
          </cell>
        </row>
        <row r="3867">
          <cell r="G3867" t="str">
            <v>RY3RUNWOOD HOMES</v>
          </cell>
          <cell r="H3867" t="str">
            <v>RY3</v>
          </cell>
          <cell r="I3867" t="str">
            <v>RUNWOOD HOMES</v>
          </cell>
          <cell r="J3867" t="str">
            <v>RY37G</v>
          </cell>
        </row>
        <row r="3868">
          <cell r="G3868" t="str">
            <v>RY3SMO RAF MARHAM</v>
          </cell>
          <cell r="H3868" t="str">
            <v>RY3</v>
          </cell>
          <cell r="I3868" t="str">
            <v>SMO RAF MARHAM</v>
          </cell>
          <cell r="J3868" t="str">
            <v>RY3A1</v>
          </cell>
        </row>
        <row r="3869">
          <cell r="G3869" t="str">
            <v>RY3SQUIRRELS (5 MILL CLOSE)</v>
          </cell>
          <cell r="H3869" t="str">
            <v>RY3</v>
          </cell>
          <cell r="I3869" t="str">
            <v>SQUIRRELS (5 MILL CLOSE)</v>
          </cell>
          <cell r="J3869" t="str">
            <v>RY352</v>
          </cell>
        </row>
        <row r="3870">
          <cell r="G3870" t="str">
            <v>RY3ST MICHAELS HOSPITAL</v>
          </cell>
          <cell r="H3870" t="str">
            <v>RY3</v>
          </cell>
          <cell r="I3870" t="str">
            <v>ST MICHAELS HOSPITAL</v>
          </cell>
          <cell r="J3870" t="str">
            <v>RY334</v>
          </cell>
        </row>
        <row r="3871">
          <cell r="G3871" t="str">
            <v>RY3SWAFFHAM COMMUNITY HOSPITAL</v>
          </cell>
          <cell r="H3871" t="str">
            <v>RY3</v>
          </cell>
          <cell r="I3871" t="str">
            <v>SWAFFHAM COMMUNITY HOSPITAL</v>
          </cell>
          <cell r="J3871" t="str">
            <v>RY33E</v>
          </cell>
        </row>
        <row r="3872">
          <cell r="G3872" t="str">
            <v>RY3THE GREEN</v>
          </cell>
          <cell r="H3872" t="str">
            <v>RY3</v>
          </cell>
          <cell r="I3872" t="str">
            <v>THE GREEN</v>
          </cell>
          <cell r="J3872" t="str">
            <v>RY3N5</v>
          </cell>
        </row>
        <row r="3873">
          <cell r="G3873" t="str">
            <v>RY3THETFORD LIFT COMMUNITY</v>
          </cell>
          <cell r="H3873" t="str">
            <v>RY3</v>
          </cell>
          <cell r="I3873" t="str">
            <v>THETFORD LIFT COMMUNITY</v>
          </cell>
          <cell r="J3873" t="str">
            <v>RY3WX</v>
          </cell>
        </row>
        <row r="3874">
          <cell r="G3874" t="str">
            <v>RY3WALCOT HALL</v>
          </cell>
          <cell r="H3874" t="str">
            <v>RY3</v>
          </cell>
          <cell r="I3874" t="str">
            <v>WALCOT HALL</v>
          </cell>
          <cell r="J3874" t="str">
            <v>RY35L</v>
          </cell>
        </row>
        <row r="3875">
          <cell r="G3875" t="str">
            <v>RY3WELLS COTTAGE HOSPITAL</v>
          </cell>
          <cell r="H3875" t="str">
            <v>RY3</v>
          </cell>
          <cell r="I3875" t="str">
            <v>WELLS COTTAGE HOSPITAL</v>
          </cell>
          <cell r="J3875" t="str">
            <v>RY333</v>
          </cell>
        </row>
        <row r="3876">
          <cell r="G3876" t="str">
            <v>RY3WENSUM MOUNT</v>
          </cell>
          <cell r="H3876" t="str">
            <v>RY3</v>
          </cell>
          <cell r="I3876" t="str">
            <v>WENSUM MOUNT</v>
          </cell>
          <cell r="J3876" t="str">
            <v>RY35A</v>
          </cell>
        </row>
        <row r="3877">
          <cell r="G3877" t="str">
            <v>RY3WEST WING BICKLING HALL</v>
          </cell>
          <cell r="H3877" t="str">
            <v>RY3</v>
          </cell>
          <cell r="I3877" t="str">
            <v>WEST WING BICKLING HALL</v>
          </cell>
          <cell r="J3877" t="str">
            <v>RY370</v>
          </cell>
        </row>
        <row r="3878">
          <cell r="G3878" t="str">
            <v>RY3WOODLANDS</v>
          </cell>
          <cell r="H3878" t="str">
            <v>RY3</v>
          </cell>
          <cell r="I3878" t="str">
            <v>WOODLANDS</v>
          </cell>
          <cell r="J3878" t="str">
            <v>RY35J</v>
          </cell>
        </row>
        <row r="3879">
          <cell r="G3879" t="str">
            <v>RY3PRISCILLA BACON LODGE</v>
          </cell>
          <cell r="H3879" t="str">
            <v>RY3</v>
          </cell>
          <cell r="I3879" t="str">
            <v>PRISCILLA BACON LODGE</v>
          </cell>
          <cell r="J3879" t="str">
            <v>A9Z2J</v>
          </cell>
        </row>
        <row r="3880">
          <cell r="G3880" t="str">
            <v>RY4APSLEY ONE</v>
          </cell>
          <cell r="H3880" t="str">
            <v>RY4</v>
          </cell>
          <cell r="I3880" t="str">
            <v>APSLEY ONE</v>
          </cell>
          <cell r="J3880" t="str">
            <v>RY460</v>
          </cell>
        </row>
        <row r="3881">
          <cell r="G3881" t="str">
            <v>RY4BULL PLAIN</v>
          </cell>
          <cell r="H3881" t="str">
            <v>RY4</v>
          </cell>
          <cell r="I3881" t="str">
            <v>BULL PLAIN</v>
          </cell>
          <cell r="J3881" t="str">
            <v>RY430</v>
          </cell>
        </row>
        <row r="3882">
          <cell r="G3882" t="str">
            <v>RY4CHESHUNT COMMUNITY HOSPITAL</v>
          </cell>
          <cell r="H3882" t="str">
            <v>RY4</v>
          </cell>
          <cell r="I3882" t="str">
            <v>CHESHUNT COMMUNITY HOSPITAL</v>
          </cell>
          <cell r="J3882" t="str">
            <v>RY424</v>
          </cell>
        </row>
        <row r="3883">
          <cell r="G3883" t="str">
            <v>RY4DANESBURY</v>
          </cell>
          <cell r="H3883" t="str">
            <v>RY4</v>
          </cell>
          <cell r="I3883" t="str">
            <v>DANESBURY</v>
          </cell>
          <cell r="J3883" t="str">
            <v>RY407</v>
          </cell>
        </row>
        <row r="3884">
          <cell r="G3884" t="str">
            <v>RY4GARSTON CLINC</v>
          </cell>
          <cell r="H3884" t="str">
            <v>RY4</v>
          </cell>
          <cell r="I3884" t="str">
            <v>GARSTON CLINC</v>
          </cell>
          <cell r="J3884" t="str">
            <v>RY457</v>
          </cell>
        </row>
        <row r="3885">
          <cell r="G3885" t="str">
            <v>RY4GOSSOMS END ELDERLY CARE UNIT</v>
          </cell>
          <cell r="H3885" t="str">
            <v>RY4</v>
          </cell>
          <cell r="I3885" t="str">
            <v>GOSSOMS END ELDERLY CARE UNIT</v>
          </cell>
          <cell r="J3885" t="str">
            <v>RY405</v>
          </cell>
        </row>
        <row r="3886">
          <cell r="G3886" t="str">
            <v>RY4HARPENDEN MEMORIAL HOSPITAL</v>
          </cell>
          <cell r="H3886" t="str">
            <v>RY4</v>
          </cell>
          <cell r="I3886" t="str">
            <v>HARPENDEN MEMORIAL HOSPITAL</v>
          </cell>
          <cell r="J3886" t="str">
            <v>RY459</v>
          </cell>
        </row>
        <row r="3887">
          <cell r="G3887" t="str">
            <v>RY4HEMEL HEMPSTEAD GENERAL HOSPITAL</v>
          </cell>
          <cell r="H3887" t="str">
            <v>RY4</v>
          </cell>
          <cell r="I3887" t="str">
            <v>HEMEL HEMPSTEAD GENERAL HOSPITAL</v>
          </cell>
          <cell r="J3887" t="str">
            <v>RY414</v>
          </cell>
        </row>
        <row r="3888">
          <cell r="G3888" t="str">
            <v>RY4HERTFORD COUNTY HOSPITAL</v>
          </cell>
          <cell r="H3888" t="str">
            <v>RY4</v>
          </cell>
          <cell r="I3888" t="str">
            <v>HERTFORD COUNTY HOSPITAL</v>
          </cell>
          <cell r="J3888" t="str">
            <v>RY415</v>
          </cell>
        </row>
        <row r="3889">
          <cell r="G3889" t="str">
            <v>RY4HERTFORDSHIRE &amp; ESSEX HOSPITAL</v>
          </cell>
          <cell r="H3889" t="str">
            <v>RY4</v>
          </cell>
          <cell r="I3889" t="str">
            <v>HERTFORDSHIRE &amp; ESSEX HOSPITAL</v>
          </cell>
          <cell r="J3889" t="str">
            <v>RY409</v>
          </cell>
        </row>
        <row r="3890">
          <cell r="G3890" t="str">
            <v>RY4HITCHIN HOSPITAL</v>
          </cell>
          <cell r="H3890" t="str">
            <v>RY4</v>
          </cell>
          <cell r="I3890" t="str">
            <v>HITCHIN HOSPITAL</v>
          </cell>
          <cell r="J3890" t="str">
            <v>RY406</v>
          </cell>
        </row>
        <row r="3891">
          <cell r="G3891" t="str">
            <v>RY4HOLYWELL</v>
          </cell>
          <cell r="H3891" t="str">
            <v>RY4</v>
          </cell>
          <cell r="I3891" t="str">
            <v>HOLYWELL</v>
          </cell>
          <cell r="J3891" t="str">
            <v>RY410</v>
          </cell>
        </row>
        <row r="3892">
          <cell r="G3892" t="str">
            <v>RY4KINGSLEY GREEN</v>
          </cell>
          <cell r="H3892" t="str">
            <v>RY4</v>
          </cell>
          <cell r="I3892" t="str">
            <v>KINGSLEY GREEN</v>
          </cell>
          <cell r="J3892" t="str">
            <v>RY468</v>
          </cell>
        </row>
        <row r="3893">
          <cell r="G3893" t="str">
            <v xml:space="preserve">RY4LANGLEY HOUSE </v>
          </cell>
          <cell r="H3893" t="str">
            <v>RY4</v>
          </cell>
          <cell r="I3893" t="str">
            <v xml:space="preserve">LANGLEY HOUSE </v>
          </cell>
          <cell r="J3893" t="str">
            <v>RY411</v>
          </cell>
        </row>
        <row r="3894">
          <cell r="G3894" t="str">
            <v>RY4LANGTON</v>
          </cell>
          <cell r="H3894" t="str">
            <v>RY4</v>
          </cell>
          <cell r="I3894" t="str">
            <v>LANGTON</v>
          </cell>
          <cell r="J3894" t="str">
            <v>RY403</v>
          </cell>
        </row>
        <row r="3895">
          <cell r="G3895" t="str">
            <v>RY4NASCOT LAWN</v>
          </cell>
          <cell r="H3895" t="str">
            <v>RY4</v>
          </cell>
          <cell r="I3895" t="str">
            <v>NASCOT LAWN</v>
          </cell>
          <cell r="J3895" t="str">
            <v>RY418</v>
          </cell>
        </row>
        <row r="3896">
          <cell r="G3896" t="str">
            <v>RY4NIGHTINGALE COTTAGES</v>
          </cell>
          <cell r="H3896" t="str">
            <v>RY4</v>
          </cell>
          <cell r="I3896" t="str">
            <v>NIGHTINGALE COTTAGES</v>
          </cell>
          <cell r="J3896" t="str">
            <v>RY476</v>
          </cell>
        </row>
        <row r="3897">
          <cell r="G3897" t="str">
            <v>RY4POTTERS BAR COMMUNITY HOSPITAL</v>
          </cell>
          <cell r="H3897" t="str">
            <v>RY4</v>
          </cell>
          <cell r="I3897" t="str">
            <v>POTTERS BAR COMMUNITY HOSPITAL</v>
          </cell>
          <cell r="J3897" t="str">
            <v>RY402</v>
          </cell>
        </row>
        <row r="3898">
          <cell r="G3898" t="str">
            <v>RY4QE2</v>
          </cell>
          <cell r="H3898" t="str">
            <v>RY4</v>
          </cell>
          <cell r="I3898" t="str">
            <v>QE2</v>
          </cell>
          <cell r="J3898" t="str">
            <v>RY480</v>
          </cell>
        </row>
        <row r="3899">
          <cell r="G3899" t="str">
            <v>RY4QUEEN VICTORIA MEMORIAL HOSPITAL</v>
          </cell>
          <cell r="H3899" t="str">
            <v>RY4</v>
          </cell>
          <cell r="I3899" t="str">
            <v>QUEEN VICTORIA MEMORIAL HOSPITAL</v>
          </cell>
          <cell r="J3899" t="str">
            <v>RY412</v>
          </cell>
        </row>
        <row r="3900">
          <cell r="G3900" t="str">
            <v>RY4ROYSTON HOSPITAL</v>
          </cell>
          <cell r="H3900" t="str">
            <v>RY4</v>
          </cell>
          <cell r="I3900" t="str">
            <v>ROYSTON HOSPITAL</v>
          </cell>
          <cell r="J3900" t="str">
            <v>RY408</v>
          </cell>
        </row>
        <row r="3901">
          <cell r="G3901" t="str">
            <v>RY4RUNCIE UNIT</v>
          </cell>
          <cell r="H3901" t="str">
            <v>RY4</v>
          </cell>
          <cell r="I3901" t="str">
            <v>RUNCIE UNIT</v>
          </cell>
          <cell r="J3901" t="str">
            <v>RY417</v>
          </cell>
        </row>
        <row r="3902">
          <cell r="G3902" t="str">
            <v>RY4SOPWELL</v>
          </cell>
          <cell r="H3902" t="str">
            <v>RY4</v>
          </cell>
          <cell r="I3902" t="str">
            <v>SOPWELL</v>
          </cell>
          <cell r="J3902" t="str">
            <v>RY413</v>
          </cell>
        </row>
        <row r="3903">
          <cell r="G3903" t="str">
            <v>RY4ST NICHOLAS</v>
          </cell>
          <cell r="H3903" t="str">
            <v>RY4</v>
          </cell>
          <cell r="I3903" t="str">
            <v>ST NICHOLAS</v>
          </cell>
          <cell r="J3903" t="str">
            <v>RY440</v>
          </cell>
        </row>
        <row r="3904">
          <cell r="G3904" t="str">
            <v>RY5JOHN COUPLAND COMMUNITY HOSPITAL</v>
          </cell>
          <cell r="H3904" t="str">
            <v>RY5</v>
          </cell>
          <cell r="I3904" t="str">
            <v>JOHN COUPLAND COMMUNITY HOSPITAL</v>
          </cell>
          <cell r="J3904" t="str">
            <v>RY568</v>
          </cell>
        </row>
        <row r="3905">
          <cell r="G3905" t="str">
            <v>RY5LINCOLN COUNTY HOSPITAL</v>
          </cell>
          <cell r="H3905" t="str">
            <v>RY5</v>
          </cell>
          <cell r="I3905" t="str">
            <v>LINCOLN COUNTY HOSPITAL</v>
          </cell>
          <cell r="J3905" t="str">
            <v>RY553</v>
          </cell>
        </row>
        <row r="3906">
          <cell r="G3906" t="str">
            <v>RY5LOUTH COMMUNITY HOSPITAL</v>
          </cell>
          <cell r="H3906" t="str">
            <v>RY5</v>
          </cell>
          <cell r="I3906" t="str">
            <v>LOUTH COMMUNITY HOSPITAL</v>
          </cell>
          <cell r="J3906" t="str">
            <v>RY572</v>
          </cell>
        </row>
        <row r="3907">
          <cell r="G3907" t="str">
            <v>RY5SKEGNESS HOSPITAL</v>
          </cell>
          <cell r="H3907" t="str">
            <v>RY5</v>
          </cell>
          <cell r="I3907" t="str">
            <v>SKEGNESS HOSPITAL</v>
          </cell>
          <cell r="J3907" t="str">
            <v>RY539</v>
          </cell>
        </row>
        <row r="3908">
          <cell r="G3908" t="str">
            <v>RY5THE BUTTERFLY HOSPICE</v>
          </cell>
          <cell r="H3908" t="str">
            <v>RY5</v>
          </cell>
          <cell r="I3908" t="str">
            <v>THE BUTTERFLY HOSPICE</v>
          </cell>
          <cell r="J3908" t="str">
            <v>RY583</v>
          </cell>
        </row>
        <row r="3909">
          <cell r="G3909" t="str">
            <v>RY5THE JOHNSON COMMUNITY HOSPITAL</v>
          </cell>
          <cell r="H3909" t="str">
            <v>RY5</v>
          </cell>
          <cell r="I3909" t="str">
            <v>THE JOHNSON COMMUNITY HOSPITAL</v>
          </cell>
          <cell r="J3909" t="str">
            <v>RY567</v>
          </cell>
        </row>
        <row r="3910">
          <cell r="G3910" t="str">
            <v>RY6ARMLEY MOOR HEALTH CENTRE</v>
          </cell>
          <cell r="H3910" t="str">
            <v>RY6</v>
          </cell>
          <cell r="I3910" t="str">
            <v>ARMLEY MOOR HEALTH CENTRE</v>
          </cell>
          <cell r="J3910" t="str">
            <v>RY602</v>
          </cell>
        </row>
        <row r="3911">
          <cell r="G3911" t="str">
            <v>RY6BECKETTS PARK</v>
          </cell>
          <cell r="H3911" t="str">
            <v>RY6</v>
          </cell>
          <cell r="I3911" t="str">
            <v>BECKETTS PARK</v>
          </cell>
          <cell r="J3911" t="str">
            <v>RY603</v>
          </cell>
        </row>
        <row r="3912">
          <cell r="G3912" t="str">
            <v>RY6BEESTON HILL COMMUNITY HEALTH CENTRE</v>
          </cell>
          <cell r="H3912" t="str">
            <v>RY6</v>
          </cell>
          <cell r="I3912" t="str">
            <v>BEESTON HILL COMMUNITY HEALTH CENTRE</v>
          </cell>
          <cell r="J3912" t="str">
            <v>RY604</v>
          </cell>
        </row>
        <row r="3913">
          <cell r="G3913" t="str">
            <v>RY6BEESTON VILLAGE SURGERY</v>
          </cell>
          <cell r="H3913" t="str">
            <v>RY6</v>
          </cell>
          <cell r="I3913" t="str">
            <v>BEESTON VILLAGE SURGERY</v>
          </cell>
          <cell r="J3913" t="str">
            <v>RY605</v>
          </cell>
        </row>
        <row r="3914">
          <cell r="G3914" t="str">
            <v>RY6BRAMLEY CLINIC</v>
          </cell>
          <cell r="H3914" t="str">
            <v>RY6</v>
          </cell>
          <cell r="I3914" t="str">
            <v>BRAMLEY CLINIC</v>
          </cell>
          <cell r="J3914" t="str">
            <v>RY606</v>
          </cell>
        </row>
        <row r="3915">
          <cell r="G3915" t="str">
            <v>RY6BURMANTOFTS HEALTH CENTRE</v>
          </cell>
          <cell r="H3915" t="str">
            <v>RY6</v>
          </cell>
          <cell r="I3915" t="str">
            <v>BURMANTOFTS HEALTH CENTRE</v>
          </cell>
          <cell r="J3915" t="str">
            <v>RY607</v>
          </cell>
        </row>
        <row r="3916">
          <cell r="G3916" t="str">
            <v>RY6CALVERLEY MEDICAL CENTRE</v>
          </cell>
          <cell r="H3916" t="str">
            <v>RY6</v>
          </cell>
          <cell r="I3916" t="str">
            <v>CALVERLEY MEDICAL CENTRE</v>
          </cell>
          <cell r="J3916" t="str">
            <v>RY666</v>
          </cell>
        </row>
        <row r="3917">
          <cell r="G3917" t="str">
            <v>RY6CAMHS SERVICE (12A CLARENDON ROAD)</v>
          </cell>
          <cell r="H3917" t="str">
            <v>RY6</v>
          </cell>
          <cell r="I3917" t="str">
            <v>CAMHS SERVICE (12A CLARENDON ROAD)</v>
          </cell>
          <cell r="J3917" t="str">
            <v>RY665</v>
          </cell>
        </row>
        <row r="3918">
          <cell r="G3918" t="str">
            <v>RY6CFU (SJUH)</v>
          </cell>
          <cell r="H3918" t="str">
            <v>RY6</v>
          </cell>
          <cell r="I3918" t="str">
            <v>CFU (SJUH)</v>
          </cell>
          <cell r="J3918" t="str">
            <v>RY608</v>
          </cell>
        </row>
        <row r="3919">
          <cell r="G3919" t="str">
            <v>RY6CHAPEL ALLERTON HOSPITAL (MUSCULOSKELETAL)</v>
          </cell>
          <cell r="H3919" t="str">
            <v>RY6</v>
          </cell>
          <cell r="I3919" t="str">
            <v>CHAPEL ALLERTON HOSPITAL (MUSCULOSKELETAL)</v>
          </cell>
          <cell r="J3919" t="str">
            <v>RY609</v>
          </cell>
        </row>
        <row r="3920">
          <cell r="G3920" t="str">
            <v>RY6CHAPELTOWN HEALTH CENTRE</v>
          </cell>
          <cell r="H3920" t="str">
            <v>RY6</v>
          </cell>
          <cell r="I3920" t="str">
            <v>CHAPELTOWN HEALTH CENTRE</v>
          </cell>
          <cell r="J3920" t="str">
            <v>RY610</v>
          </cell>
        </row>
        <row r="3921">
          <cell r="G3921" t="str">
            <v>RY6CHAPELTOWN IFSS</v>
          </cell>
          <cell r="H3921" t="str">
            <v>RY6</v>
          </cell>
          <cell r="I3921" t="str">
            <v>CHAPELTOWN IFSS</v>
          </cell>
          <cell r="J3921" t="str">
            <v>RY611</v>
          </cell>
        </row>
        <row r="3922">
          <cell r="G3922" t="str">
            <v>RY6COLTON MILL MEDICAL CENTRE</v>
          </cell>
          <cell r="H3922" t="str">
            <v>RY6</v>
          </cell>
          <cell r="I3922" t="str">
            <v>COLTON MILL MEDICAL CENTRE</v>
          </cell>
          <cell r="J3922" t="str">
            <v>RY614</v>
          </cell>
        </row>
        <row r="3923">
          <cell r="G3923" t="str">
            <v>RY6CRAVEN ROAD MEDICAL PRACTICE</v>
          </cell>
          <cell r="H3923" t="str">
            <v>RY6</v>
          </cell>
          <cell r="I3923" t="str">
            <v>CRAVEN ROAD MEDICAL PRACTICE</v>
          </cell>
          <cell r="J3923" t="str">
            <v>RY667</v>
          </cell>
        </row>
        <row r="3924">
          <cell r="G3924" t="str">
            <v>RY6CRINGLEBAR</v>
          </cell>
          <cell r="H3924" t="str">
            <v>RY6</v>
          </cell>
          <cell r="I3924" t="str">
            <v>CRINGLEBAR</v>
          </cell>
          <cell r="J3924" t="str">
            <v>RY615</v>
          </cell>
        </row>
        <row r="3925">
          <cell r="G3925" t="str">
            <v>RY6EAST LEEDS HEALTH CENTRE</v>
          </cell>
          <cell r="H3925" t="str">
            <v>RY6</v>
          </cell>
          <cell r="I3925" t="str">
            <v>EAST LEEDS HEALTH CENTRE</v>
          </cell>
          <cell r="J3925" t="str">
            <v>RY616</v>
          </cell>
        </row>
        <row r="3926">
          <cell r="G3926" t="str">
            <v>RY6FOUNDRY LANE SURGERY</v>
          </cell>
          <cell r="H3926" t="str">
            <v>RY6</v>
          </cell>
          <cell r="I3926" t="str">
            <v>FOUNDRY LANE SURGERY</v>
          </cell>
          <cell r="J3926" t="str">
            <v>RY687</v>
          </cell>
        </row>
        <row r="3927">
          <cell r="G3927" t="str">
            <v>RY6GILDERSOME CLINIC</v>
          </cell>
          <cell r="H3927" t="str">
            <v>RY6</v>
          </cell>
          <cell r="I3927" t="str">
            <v>GILDERSOME CLINIC</v>
          </cell>
          <cell r="J3927" t="str">
            <v>RY618</v>
          </cell>
        </row>
        <row r="3928">
          <cell r="G3928" t="str">
            <v>RY6GIPTON CLINIC</v>
          </cell>
          <cell r="H3928" t="str">
            <v>RY6</v>
          </cell>
          <cell r="I3928" t="str">
            <v>GIPTON CLINIC</v>
          </cell>
          <cell r="J3928" t="str">
            <v>RY619</v>
          </cell>
        </row>
        <row r="3929">
          <cell r="G3929" t="str">
            <v>RY6GUISELEY CLINIC</v>
          </cell>
          <cell r="H3929" t="str">
            <v>RY6</v>
          </cell>
          <cell r="I3929" t="str">
            <v>GUISELEY CLINIC</v>
          </cell>
          <cell r="J3929" t="str">
            <v>RY620</v>
          </cell>
        </row>
        <row r="3930">
          <cell r="G3930" t="str">
            <v>RY6HALTON CLINIC</v>
          </cell>
          <cell r="H3930" t="str">
            <v>RY6</v>
          </cell>
          <cell r="I3930" t="str">
            <v>HALTON CLINIC</v>
          </cell>
          <cell r="J3930" t="str">
            <v>RY621</v>
          </cell>
        </row>
        <row r="3931">
          <cell r="G3931" t="str">
            <v>RY6HANNAH HOUSE</v>
          </cell>
          <cell r="H3931" t="str">
            <v>RY6</v>
          </cell>
          <cell r="I3931" t="str">
            <v>HANNAH HOUSE</v>
          </cell>
          <cell r="J3931" t="str">
            <v>RY622</v>
          </cell>
        </row>
        <row r="3932">
          <cell r="G3932" t="str">
            <v>RY6HAREHILLS CHILDRENS CENTRE</v>
          </cell>
          <cell r="H3932" t="str">
            <v>RY6</v>
          </cell>
          <cell r="I3932" t="str">
            <v>HAREHILLS CHILDRENS CENTRE</v>
          </cell>
          <cell r="J3932" t="str">
            <v>RY623</v>
          </cell>
        </row>
        <row r="3933">
          <cell r="G3933" t="str">
            <v>RY6HARRY BOOTH HOUSE</v>
          </cell>
          <cell r="H3933" t="str">
            <v>RY6</v>
          </cell>
          <cell r="I3933" t="str">
            <v>HARRY BOOTH HOUSE</v>
          </cell>
          <cell r="J3933" t="str">
            <v>RY686</v>
          </cell>
        </row>
        <row r="3934">
          <cell r="G3934" t="str">
            <v>RY6HAWTHORN HOUSE</v>
          </cell>
          <cell r="H3934" t="str">
            <v>RY6</v>
          </cell>
          <cell r="I3934" t="str">
            <v>HAWTHORN HOUSE</v>
          </cell>
          <cell r="J3934" t="str">
            <v>RY624</v>
          </cell>
        </row>
        <row r="3935">
          <cell r="G3935" t="str">
            <v>RY6HAWTHORN SURGERY</v>
          </cell>
          <cell r="H3935" t="str">
            <v>RY6</v>
          </cell>
          <cell r="I3935" t="str">
            <v>HAWTHORN SURGERY</v>
          </cell>
          <cell r="J3935" t="str">
            <v>RY668</v>
          </cell>
        </row>
        <row r="3936">
          <cell r="G3936" t="str">
            <v>RY6HIGHFIELD MEDICAL CENTRE</v>
          </cell>
          <cell r="H3936" t="str">
            <v>RY6</v>
          </cell>
          <cell r="I3936" t="str">
            <v>HIGHFIELD MEDICAL CENTRE</v>
          </cell>
          <cell r="J3936" t="str">
            <v>RY669</v>
          </cell>
        </row>
        <row r="3937">
          <cell r="G3937" t="str">
            <v>RY6HILLFOOT SURGERY</v>
          </cell>
          <cell r="H3937" t="str">
            <v>RY6</v>
          </cell>
          <cell r="I3937" t="str">
            <v>HILLFOOT SURGERY</v>
          </cell>
          <cell r="J3937" t="str">
            <v>RY670</v>
          </cell>
        </row>
        <row r="3938">
          <cell r="G3938" t="str">
            <v>RY6HOLT PARK HEALTH CENTRE</v>
          </cell>
          <cell r="H3938" t="str">
            <v>RY6</v>
          </cell>
          <cell r="I3938" t="str">
            <v>HOLT PARK HEALTH CENTRE</v>
          </cell>
          <cell r="J3938" t="str">
            <v>RY625</v>
          </cell>
        </row>
        <row r="3939">
          <cell r="G3939" t="str">
            <v>RY6HORSFORTH CLINIC</v>
          </cell>
          <cell r="H3939" t="str">
            <v>RY6</v>
          </cell>
          <cell r="I3939" t="str">
            <v>HORSFORTH CLINIC</v>
          </cell>
          <cell r="J3939" t="str">
            <v>RY626</v>
          </cell>
        </row>
        <row r="3940">
          <cell r="G3940" t="str">
            <v>RY6HUNSLET HEALTH CENTRE</v>
          </cell>
          <cell r="H3940" t="str">
            <v>RY6</v>
          </cell>
          <cell r="I3940" t="str">
            <v>HUNSLET HEALTH CENTRE</v>
          </cell>
          <cell r="J3940" t="str">
            <v>RY627</v>
          </cell>
        </row>
        <row r="3941">
          <cell r="G3941" t="str">
            <v>RY6IRELAND WOOD SURGERY</v>
          </cell>
          <cell r="H3941" t="str">
            <v>RY6</v>
          </cell>
          <cell r="I3941" t="str">
            <v>IRELAND WOOD SURGERY</v>
          </cell>
          <cell r="J3941" t="str">
            <v>RY684</v>
          </cell>
        </row>
        <row r="3942">
          <cell r="G3942" t="str">
            <v>RY6KIPPAX HEALTH CENTRE</v>
          </cell>
          <cell r="H3942" t="str">
            <v>RY6</v>
          </cell>
          <cell r="I3942" t="str">
            <v>KIPPAX HEALTH CENTRE</v>
          </cell>
          <cell r="J3942" t="str">
            <v>RY628</v>
          </cell>
        </row>
        <row r="3943">
          <cell r="G3943" t="str">
            <v>RY6KIRKSTALL HEALTH CENTRE</v>
          </cell>
          <cell r="H3943" t="str">
            <v>RY6</v>
          </cell>
          <cell r="I3943" t="str">
            <v>KIRKSTALL HEALTH CENTRE</v>
          </cell>
          <cell r="J3943" t="str">
            <v>RY629</v>
          </cell>
        </row>
        <row r="3944">
          <cell r="G3944" t="str">
            <v>RY6KIRKSTALL LANE MEDICAL CENTRE</v>
          </cell>
          <cell r="H3944" t="str">
            <v>RY6</v>
          </cell>
          <cell r="I3944" t="str">
            <v>KIRKSTALL LANE MEDICAL CENTRE</v>
          </cell>
          <cell r="J3944" t="str">
            <v>RY671</v>
          </cell>
        </row>
        <row r="3945">
          <cell r="G3945" t="str">
            <v>RY6LEAFIELD CLINIC</v>
          </cell>
          <cell r="H3945" t="str">
            <v>RY6</v>
          </cell>
          <cell r="I3945" t="str">
            <v>LEAFIELD CLINIC</v>
          </cell>
          <cell r="J3945" t="str">
            <v>RY630</v>
          </cell>
        </row>
        <row r="3946">
          <cell r="G3946" t="str">
            <v>RY6LEEDS CITY COLLEGE - HORSFORTH CAMPUS</v>
          </cell>
          <cell r="H3946" t="str">
            <v>RY6</v>
          </cell>
          <cell r="I3946" t="str">
            <v>LEEDS CITY COLLEGE - HORSFORTH CAMPUS</v>
          </cell>
          <cell r="J3946" t="str">
            <v>RY682</v>
          </cell>
        </row>
        <row r="3947">
          <cell r="G3947" t="str">
            <v>RY6LEEDS CITY COLLEGE - PARK LANE CAMPUS</v>
          </cell>
          <cell r="H3947" t="str">
            <v>RY6</v>
          </cell>
          <cell r="I3947" t="str">
            <v>LEEDS CITY COLLEGE - PARK LANE CAMPUS</v>
          </cell>
          <cell r="J3947" t="str">
            <v>RY680</v>
          </cell>
        </row>
        <row r="3948">
          <cell r="G3948" t="str">
            <v>RY6LEEDS CITY COLLEGE - THOMAS DANBY CAMPUS</v>
          </cell>
          <cell r="H3948" t="str">
            <v>RY6</v>
          </cell>
          <cell r="I3948" t="str">
            <v>LEEDS CITY COLLEGE - THOMAS DANBY CAMPUS</v>
          </cell>
          <cell r="J3948" t="str">
            <v>RY681</v>
          </cell>
        </row>
        <row r="3949">
          <cell r="G3949" t="str">
            <v>RY6LEEDS COMMUNITY EQUIPMENT SERVICE</v>
          </cell>
          <cell r="H3949" t="str">
            <v>RY6</v>
          </cell>
          <cell r="I3949" t="str">
            <v>LEEDS COMMUNITY EQUIPMENT SERVICE</v>
          </cell>
          <cell r="J3949" t="str">
            <v>RY631</v>
          </cell>
        </row>
        <row r="3950">
          <cell r="G3950" t="str">
            <v>RY6LEEDS GENERAL INFIRMARY</v>
          </cell>
          <cell r="H3950" t="str">
            <v>RY6</v>
          </cell>
          <cell r="I3950" t="str">
            <v>LEEDS GENERAL INFIRMARY</v>
          </cell>
          <cell r="J3950" t="str">
            <v>RY601</v>
          </cell>
        </row>
        <row r="3951">
          <cell r="G3951" t="str">
            <v>RY6LEEDS STUDENT MEDICAL PRACTICE</v>
          </cell>
          <cell r="H3951" t="str">
            <v>RY6</v>
          </cell>
          <cell r="I3951" t="str">
            <v>LEEDS STUDENT MEDICAL PRACTICE</v>
          </cell>
          <cell r="J3951" t="str">
            <v>RY672</v>
          </cell>
        </row>
        <row r="3952">
          <cell r="G3952" t="str">
            <v>RY6LITTLE WOODHOUSE HALL</v>
          </cell>
          <cell r="H3952" t="str">
            <v>RY6</v>
          </cell>
          <cell r="I3952" t="str">
            <v>LITTLE WOODHOUSE HALL</v>
          </cell>
          <cell r="J3952" t="str">
            <v>RY632</v>
          </cell>
        </row>
        <row r="3953">
          <cell r="G3953" t="str">
            <v>RY6MANOR PARK SURGERY</v>
          </cell>
          <cell r="H3953" t="str">
            <v>RY6</v>
          </cell>
          <cell r="I3953" t="str">
            <v>MANOR PARK SURGERY</v>
          </cell>
          <cell r="J3953" t="str">
            <v>RY685</v>
          </cell>
        </row>
        <row r="3954">
          <cell r="G3954" t="str">
            <v>RY6MEANWOOD HEALTH CENTRE</v>
          </cell>
          <cell r="H3954" t="str">
            <v>RY6</v>
          </cell>
          <cell r="I3954" t="str">
            <v>MEANWOOD HEALTH CENTRE</v>
          </cell>
          <cell r="J3954" t="str">
            <v>RY633</v>
          </cell>
        </row>
        <row r="3955">
          <cell r="G3955" t="str">
            <v>RY6MIDDLETON COMMUNITY HEALTH CENTRE</v>
          </cell>
          <cell r="H3955" t="str">
            <v>RY6</v>
          </cell>
          <cell r="I3955" t="str">
            <v>MIDDLETON COMMUNITY HEALTH CENTRE</v>
          </cell>
          <cell r="J3955" t="str">
            <v>RY634</v>
          </cell>
        </row>
        <row r="3956">
          <cell r="G3956" t="str">
            <v>RY6MORLEY HEALTH CENTRE</v>
          </cell>
          <cell r="H3956" t="str">
            <v>RY6</v>
          </cell>
          <cell r="I3956" t="str">
            <v>MORLEY HEALTH CENTRE</v>
          </cell>
          <cell r="J3956" t="str">
            <v>RY635</v>
          </cell>
        </row>
        <row r="3957">
          <cell r="G3957" t="str">
            <v>RY6NEW CROFT SURGERY</v>
          </cell>
          <cell r="H3957" t="str">
            <v>RY6</v>
          </cell>
          <cell r="I3957" t="str">
            <v>NEW CROFT SURGERY</v>
          </cell>
          <cell r="J3957" t="str">
            <v>RY673</v>
          </cell>
        </row>
        <row r="3958">
          <cell r="G3958" t="str">
            <v>RY6NORTH WEST HOUSE (PCT HQ)</v>
          </cell>
          <cell r="H3958" t="str">
            <v>RY6</v>
          </cell>
          <cell r="I3958" t="str">
            <v>NORTH WEST HOUSE (PCT HQ)</v>
          </cell>
          <cell r="J3958" t="str">
            <v>RY636</v>
          </cell>
        </row>
        <row r="3959">
          <cell r="G3959" t="str">
            <v>RY6OFFENDER HEALTHCARE - LEEDS</v>
          </cell>
          <cell r="H3959" t="str">
            <v>RY6</v>
          </cell>
          <cell r="I3959" t="str">
            <v>OFFENDER HEALTHCARE - LEEDS</v>
          </cell>
          <cell r="J3959" t="str">
            <v>RY690</v>
          </cell>
        </row>
        <row r="3960">
          <cell r="G3960" t="str">
            <v>RY6OFFENDER HEALTHCARE - WEALSTUN</v>
          </cell>
          <cell r="H3960" t="str">
            <v>RY6</v>
          </cell>
          <cell r="I3960" t="str">
            <v>OFFENDER HEALTHCARE - WEALSTUN</v>
          </cell>
          <cell r="J3960" t="str">
            <v>RY692</v>
          </cell>
        </row>
        <row r="3961">
          <cell r="G3961" t="str">
            <v>RY6OFFENDER HEALTHCARE - WETHERBY</v>
          </cell>
          <cell r="H3961" t="str">
            <v>RY6</v>
          </cell>
          <cell r="I3961" t="str">
            <v>OFFENDER HEALTHCARE - WETHERBY</v>
          </cell>
          <cell r="J3961" t="str">
            <v>RY691</v>
          </cell>
        </row>
        <row r="3962">
          <cell r="G3962" t="str">
            <v>RY6OSMONDTHORPE ONE STOP SHOP</v>
          </cell>
          <cell r="H3962" t="str">
            <v>RY6</v>
          </cell>
          <cell r="I3962" t="str">
            <v>OSMONDTHORPE ONE STOP SHOP</v>
          </cell>
          <cell r="J3962" t="str">
            <v>RY637</v>
          </cell>
        </row>
        <row r="3963">
          <cell r="G3963" t="str">
            <v>RY6OTLEY CLINIC</v>
          </cell>
          <cell r="H3963" t="str">
            <v>RY6</v>
          </cell>
          <cell r="I3963" t="str">
            <v>OTLEY CLINIC</v>
          </cell>
          <cell r="J3963" t="str">
            <v>RY638</v>
          </cell>
        </row>
        <row r="3964">
          <cell r="G3964" t="str">
            <v>RY6PARK EDGE MEDICAL CENTRE</v>
          </cell>
          <cell r="H3964" t="str">
            <v>RY6</v>
          </cell>
          <cell r="I3964" t="str">
            <v>PARK EDGE MEDICAL CENTRE</v>
          </cell>
          <cell r="J3964" t="str">
            <v>RY639</v>
          </cell>
        </row>
        <row r="3965">
          <cell r="G3965" t="str">
            <v>RY6PARK EDGE PRACTICE</v>
          </cell>
          <cell r="H3965" t="str">
            <v>RY6</v>
          </cell>
          <cell r="I3965" t="str">
            <v>PARK EDGE PRACTICE</v>
          </cell>
          <cell r="J3965" t="str">
            <v>RY674</v>
          </cell>
        </row>
        <row r="3966">
          <cell r="G3966" t="str">
            <v>RY6PARK ROAD MEDICAL CENTRE</v>
          </cell>
          <cell r="H3966" t="str">
            <v>RY6</v>
          </cell>
          <cell r="I3966" t="str">
            <v>PARK ROAD MEDICAL CENTRE</v>
          </cell>
          <cell r="J3966" t="str">
            <v>RY675</v>
          </cell>
        </row>
        <row r="3967">
          <cell r="G3967" t="str">
            <v>RY6PARKSIDE COMMUNITY HEALTH CENTRE</v>
          </cell>
          <cell r="H3967" t="str">
            <v>RY6</v>
          </cell>
          <cell r="I3967" t="str">
            <v>PARKSIDE COMMUNITY HEALTH CENTRE</v>
          </cell>
          <cell r="J3967" t="str">
            <v>RY640</v>
          </cell>
        </row>
        <row r="3968">
          <cell r="G3968" t="str">
            <v>RY6PRIORY VIEW MEDICAL CENTRE</v>
          </cell>
          <cell r="H3968" t="str">
            <v>RY6</v>
          </cell>
          <cell r="I3968" t="str">
            <v>PRIORY VIEW MEDICAL CENTRE</v>
          </cell>
          <cell r="J3968" t="str">
            <v>RY683</v>
          </cell>
        </row>
        <row r="3969">
          <cell r="G3969" t="str">
            <v>RY6PUDSEY HEALTH CENTRE</v>
          </cell>
          <cell r="H3969" t="str">
            <v>RY6</v>
          </cell>
          <cell r="I3969" t="str">
            <v>PUDSEY HEALTH CENTRE</v>
          </cell>
          <cell r="J3969" t="str">
            <v>RY641</v>
          </cell>
        </row>
        <row r="3970">
          <cell r="G3970" t="str">
            <v>RY6REGINALD CENTRE</v>
          </cell>
          <cell r="H3970" t="str">
            <v>RY6</v>
          </cell>
          <cell r="I3970" t="str">
            <v>REGINALD CENTRE</v>
          </cell>
          <cell r="J3970" t="str">
            <v>RY642</v>
          </cell>
        </row>
        <row r="3971">
          <cell r="G3971" t="str">
            <v>RY6RICHMOND HOUSE</v>
          </cell>
          <cell r="H3971" t="str">
            <v>RY6</v>
          </cell>
          <cell r="I3971" t="str">
            <v>RICHMOND HOUSE</v>
          </cell>
          <cell r="J3971" t="str">
            <v>RY643</v>
          </cell>
        </row>
        <row r="3972">
          <cell r="G3972" t="str">
            <v>RY6ROBIN LANE MEDICAL CENTRE</v>
          </cell>
          <cell r="H3972" t="str">
            <v>RY6</v>
          </cell>
          <cell r="I3972" t="str">
            <v>ROBIN LANE MEDICAL CENTRE</v>
          </cell>
          <cell r="J3972" t="str">
            <v>RY676</v>
          </cell>
        </row>
        <row r="3973">
          <cell r="G3973" t="str">
            <v>RY6ROTHWELL HEALTH CENTRE</v>
          </cell>
          <cell r="H3973" t="str">
            <v>RY6</v>
          </cell>
          <cell r="I3973" t="str">
            <v>ROTHWELL HEALTH CENTRE</v>
          </cell>
          <cell r="J3973" t="str">
            <v>RY644</v>
          </cell>
        </row>
        <row r="3974">
          <cell r="G3974" t="str">
            <v>RY6RUTLAND LODGE MEDICAL PRACTICE</v>
          </cell>
          <cell r="H3974" t="str">
            <v>RY6</v>
          </cell>
          <cell r="I3974" t="str">
            <v>RUTLAND LODGE MEDICAL PRACTICE</v>
          </cell>
          <cell r="J3974" t="str">
            <v>RY645</v>
          </cell>
        </row>
        <row r="3975">
          <cell r="G3975" t="str">
            <v>RY6SCOTT HALL LEISURE CENTRE</v>
          </cell>
          <cell r="H3975" t="str">
            <v>RY6</v>
          </cell>
          <cell r="I3975" t="str">
            <v>SCOTT HALL LEISURE CENTRE</v>
          </cell>
          <cell r="J3975" t="str">
            <v>RY677</v>
          </cell>
        </row>
        <row r="3976">
          <cell r="G3976" t="str">
            <v>RY6SEACROFT CLINIC</v>
          </cell>
          <cell r="H3976" t="str">
            <v>RY6</v>
          </cell>
          <cell r="I3976" t="str">
            <v>SEACROFT CLINIC</v>
          </cell>
          <cell r="J3976" t="str">
            <v>RY646</v>
          </cell>
        </row>
        <row r="3977">
          <cell r="G3977" t="str">
            <v>RY6SEACROFT HOSPITAL</v>
          </cell>
          <cell r="H3977" t="str">
            <v>RY6</v>
          </cell>
          <cell r="I3977" t="str">
            <v>SEACROFT HOSPITAL</v>
          </cell>
          <cell r="J3977" t="str">
            <v>RY647</v>
          </cell>
        </row>
        <row r="3978">
          <cell r="G3978" t="str">
            <v>RY6SEACROFT ONE STOP SHOP</v>
          </cell>
          <cell r="H3978" t="str">
            <v>RY6</v>
          </cell>
          <cell r="I3978" t="str">
            <v>SEACROFT ONE STOP SHOP</v>
          </cell>
          <cell r="J3978" t="str">
            <v>RY648</v>
          </cell>
        </row>
        <row r="3979">
          <cell r="G3979" t="str">
            <v>RY6SHAFTSBURY HOUSE</v>
          </cell>
          <cell r="H3979" t="str">
            <v>RY6</v>
          </cell>
          <cell r="I3979" t="str">
            <v>SHAFTSBURY HOUSE</v>
          </cell>
          <cell r="J3979" t="str">
            <v>RY649</v>
          </cell>
        </row>
        <row r="3980">
          <cell r="G3980" t="str">
            <v>RY6ST GEORGES CENTRE</v>
          </cell>
          <cell r="H3980" t="str">
            <v>RY6</v>
          </cell>
          <cell r="I3980" t="str">
            <v>ST GEORGES CENTRE</v>
          </cell>
          <cell r="J3980" t="str">
            <v>RY650</v>
          </cell>
        </row>
        <row r="3981">
          <cell r="G3981" t="str">
            <v>RY6ST MARY'S HOSPITAL</v>
          </cell>
          <cell r="H3981" t="str">
            <v>RY6</v>
          </cell>
          <cell r="I3981" t="str">
            <v>ST MARY'S HOSPITAL</v>
          </cell>
          <cell r="J3981" t="str">
            <v>RY612</v>
          </cell>
        </row>
        <row r="3982">
          <cell r="G3982" t="str">
            <v>RY6STOCKDALE HOUSE</v>
          </cell>
          <cell r="H3982" t="str">
            <v>RY6</v>
          </cell>
          <cell r="I3982" t="str">
            <v>STOCKDALE HOUSE</v>
          </cell>
          <cell r="J3982" t="str">
            <v>RY651</v>
          </cell>
        </row>
        <row r="3983">
          <cell r="G3983" t="str">
            <v>RY6STREET LANE PRACTICE</v>
          </cell>
          <cell r="H3983" t="str">
            <v>RY6</v>
          </cell>
          <cell r="I3983" t="str">
            <v>STREET LANE PRACTICE</v>
          </cell>
          <cell r="J3983" t="str">
            <v>RY688</v>
          </cell>
        </row>
        <row r="3984">
          <cell r="G3984" t="str">
            <v>RY6SUNFIELD MEDICAL CENTRE</v>
          </cell>
          <cell r="H3984" t="str">
            <v>RY6</v>
          </cell>
          <cell r="I3984" t="str">
            <v>SUNFIELD MEDICAL CENTRE</v>
          </cell>
          <cell r="J3984" t="str">
            <v>RY652</v>
          </cell>
        </row>
        <row r="3985">
          <cell r="G3985" t="str">
            <v>RY6SWILLINGTON CLINIC</v>
          </cell>
          <cell r="H3985" t="str">
            <v>RY6</v>
          </cell>
          <cell r="I3985" t="str">
            <v>SWILLINGTON CLINIC</v>
          </cell>
          <cell r="J3985" t="str">
            <v>RY653</v>
          </cell>
        </row>
        <row r="3986">
          <cell r="G3986" t="str">
            <v>RY6THORNTON MEDICAL CENTRE</v>
          </cell>
          <cell r="H3986" t="str">
            <v>RY6</v>
          </cell>
          <cell r="I3986" t="str">
            <v>THORNTON MEDICAL CENTRE</v>
          </cell>
          <cell r="J3986" t="str">
            <v>RY654</v>
          </cell>
        </row>
        <row r="3987">
          <cell r="G3987" t="str">
            <v>RY6TINSHILL LANE SURGERY</v>
          </cell>
          <cell r="H3987" t="str">
            <v>RY6</v>
          </cell>
          <cell r="I3987" t="str">
            <v>TINSHILL LANE SURGERY</v>
          </cell>
          <cell r="J3987" t="str">
            <v>RY678</v>
          </cell>
        </row>
        <row r="3988">
          <cell r="G3988" t="str">
            <v>RY6WEST LODGE SURGERY</v>
          </cell>
          <cell r="H3988" t="str">
            <v>RY6</v>
          </cell>
          <cell r="I3988" t="str">
            <v>WEST LODGE SURGERY</v>
          </cell>
          <cell r="J3988" t="str">
            <v>RY689</v>
          </cell>
        </row>
        <row r="3989">
          <cell r="G3989" t="str">
            <v>RY6WESTGATE SURGERY</v>
          </cell>
          <cell r="H3989" t="str">
            <v>RY6</v>
          </cell>
          <cell r="I3989" t="str">
            <v>WESTGATE SURGERY</v>
          </cell>
          <cell r="J3989" t="str">
            <v>RY655</v>
          </cell>
        </row>
        <row r="3990">
          <cell r="G3990" t="str">
            <v>RY6WETHERBY HEALTH CENTRE</v>
          </cell>
          <cell r="H3990" t="str">
            <v>RY6</v>
          </cell>
          <cell r="I3990" t="str">
            <v>WETHERBY HEALTH CENTRE</v>
          </cell>
          <cell r="J3990" t="str">
            <v>RY656</v>
          </cell>
        </row>
        <row r="3991">
          <cell r="G3991" t="str">
            <v>RY6WHARFEDALE HOSPITAL</v>
          </cell>
          <cell r="H3991" t="str">
            <v>RY6</v>
          </cell>
          <cell r="I3991" t="str">
            <v>WHARFEDALE HOSPITAL</v>
          </cell>
          <cell r="J3991" t="str">
            <v>RY657</v>
          </cell>
        </row>
        <row r="3992">
          <cell r="G3992" t="str">
            <v>RY6WHITEHALL SURGERY</v>
          </cell>
          <cell r="H3992" t="str">
            <v>RY6</v>
          </cell>
          <cell r="I3992" t="str">
            <v>WHITEHALL SURGERY</v>
          </cell>
          <cell r="J3992" t="str">
            <v>RY679</v>
          </cell>
        </row>
        <row r="3993">
          <cell r="G3993" t="str">
            <v>RY6WIRA HOUSE</v>
          </cell>
          <cell r="H3993" t="str">
            <v>RY6</v>
          </cell>
          <cell r="I3993" t="str">
            <v>WIRA HOUSE</v>
          </cell>
          <cell r="J3993" t="str">
            <v>RY658</v>
          </cell>
        </row>
        <row r="3994">
          <cell r="G3994" t="str">
            <v>RY6WOODHOUSE HEALTH CENTRE</v>
          </cell>
          <cell r="H3994" t="str">
            <v>RY6</v>
          </cell>
          <cell r="I3994" t="str">
            <v>WOODHOUSE HEALTH CENTRE</v>
          </cell>
          <cell r="J3994" t="str">
            <v>RY659</v>
          </cell>
        </row>
        <row r="3995">
          <cell r="G3995" t="str">
            <v>RY6WOODSLEY ROAD HEALTH CENTRE</v>
          </cell>
          <cell r="H3995" t="str">
            <v>RY6</v>
          </cell>
          <cell r="I3995" t="str">
            <v>WOODSLEY ROAD HEALTH CENTRE</v>
          </cell>
          <cell r="J3995" t="str">
            <v>RY660</v>
          </cell>
        </row>
        <row r="3996">
          <cell r="G3996" t="str">
            <v>RY6WORTLEY BECK HEALTH CENTRE</v>
          </cell>
          <cell r="H3996" t="str">
            <v>RY6</v>
          </cell>
          <cell r="I3996" t="str">
            <v>WORTLEY BECK HEALTH CENTRE</v>
          </cell>
          <cell r="J3996" t="str">
            <v>RY661</v>
          </cell>
        </row>
        <row r="3997">
          <cell r="G3997" t="str">
            <v>RY6YEADON HEALTH CENTRE</v>
          </cell>
          <cell r="H3997" t="str">
            <v>RY6</v>
          </cell>
          <cell r="I3997" t="str">
            <v>YEADON HEALTH CENTRE</v>
          </cell>
          <cell r="J3997" t="str">
            <v>RY662</v>
          </cell>
        </row>
        <row r="3998">
          <cell r="G3998" t="str">
            <v>RY8AMBERLEY HOUSE</v>
          </cell>
          <cell r="H3998" t="str">
            <v>RY8</v>
          </cell>
          <cell r="I3998" t="str">
            <v>AMBERLEY HOUSE</v>
          </cell>
          <cell r="J3998" t="str">
            <v>RY8AL</v>
          </cell>
        </row>
        <row r="3999">
          <cell r="G3999" t="str">
            <v>RY8ASH GREEN</v>
          </cell>
          <cell r="H3999" t="str">
            <v>RY8</v>
          </cell>
          <cell r="I3999" t="str">
            <v>ASH GREEN</v>
          </cell>
          <cell r="J3999" t="str">
            <v>RY8AK</v>
          </cell>
        </row>
        <row r="4000">
          <cell r="G4000" t="str">
            <v>RY8BABINGTON HOSPITAL</v>
          </cell>
          <cell r="H4000" t="str">
            <v>RY8</v>
          </cell>
          <cell r="I4000" t="str">
            <v>BABINGTON HOSPITAL</v>
          </cell>
          <cell r="J4000" t="str">
            <v>RY8DE</v>
          </cell>
        </row>
        <row r="4001">
          <cell r="G4001" t="str">
            <v>RY8BABINGTON HOSPITAL 2</v>
          </cell>
          <cell r="H4001" t="str">
            <v>RY8</v>
          </cell>
          <cell r="I4001" t="str">
            <v>BABINGTON HOSPITAL 2</v>
          </cell>
          <cell r="J4001" t="str">
            <v>RY843</v>
          </cell>
        </row>
        <row r="4002">
          <cell r="G4002" t="str">
            <v>RY8BOLSOVER HOSPITAL</v>
          </cell>
          <cell r="H4002" t="str">
            <v>RY8</v>
          </cell>
          <cell r="I4002" t="str">
            <v>BOLSOVER HOSPITAL</v>
          </cell>
          <cell r="J4002" t="str">
            <v>RY8NT</v>
          </cell>
        </row>
        <row r="4003">
          <cell r="G4003" t="str">
            <v>RY8BUXTON COTTAGE HOSPITAL</v>
          </cell>
          <cell r="H4003" t="str">
            <v>RY8</v>
          </cell>
          <cell r="I4003" t="str">
            <v>BUXTON COTTAGE HOSPITAL</v>
          </cell>
          <cell r="J4003" t="str">
            <v>RY839</v>
          </cell>
        </row>
        <row r="4004">
          <cell r="G4004" t="str">
            <v>RY8BUXTON HOSPITAL</v>
          </cell>
          <cell r="H4004" t="str">
            <v>RY8</v>
          </cell>
          <cell r="I4004" t="str">
            <v>BUXTON HOSPITAL</v>
          </cell>
          <cell r="J4004" t="str">
            <v>RY8AH</v>
          </cell>
        </row>
        <row r="4005">
          <cell r="G4005" t="str">
            <v>RY8CARDIOLOGY - ILKESTON</v>
          </cell>
          <cell r="H4005" t="str">
            <v>RY8</v>
          </cell>
          <cell r="I4005" t="str">
            <v>CARDIOLOGY - ILKESTON</v>
          </cell>
          <cell r="J4005" t="str">
            <v>RY8FA</v>
          </cell>
        </row>
        <row r="4006">
          <cell r="G4006" t="str">
            <v>RY8CARDIOLOGY - LONG EATON</v>
          </cell>
          <cell r="H4006" t="str">
            <v>RY8</v>
          </cell>
          <cell r="I4006" t="str">
            <v>CARDIOLOGY - LONG EATON</v>
          </cell>
          <cell r="J4006" t="str">
            <v>RY8HK</v>
          </cell>
        </row>
        <row r="4007">
          <cell r="G4007" t="str">
            <v>RY8CAVENDISH HOSPITAL</v>
          </cell>
          <cell r="H4007" t="str">
            <v>RY8</v>
          </cell>
          <cell r="I4007" t="str">
            <v>CAVENDISH HOSPITAL</v>
          </cell>
          <cell r="J4007" t="str">
            <v>RY8NW</v>
          </cell>
        </row>
        <row r="4008">
          <cell r="G4008" t="str">
            <v>RY8CLAY CROSS HOSPITAL</v>
          </cell>
          <cell r="H4008" t="str">
            <v>RY8</v>
          </cell>
          <cell r="I4008" t="str">
            <v>CLAY CROSS HOSPITAL</v>
          </cell>
          <cell r="J4008" t="str">
            <v>RY8NR</v>
          </cell>
        </row>
        <row r="4009">
          <cell r="G4009" t="str">
            <v>RY8DERBYSHIRE COUNTY PCT HEALTH PROMOTION</v>
          </cell>
          <cell r="H4009" t="str">
            <v>RY8</v>
          </cell>
          <cell r="I4009" t="str">
            <v>DERBYSHIRE COUNTY PCT HEALTH PROMOTION</v>
          </cell>
          <cell r="J4009" t="str">
            <v>RY8RN</v>
          </cell>
        </row>
        <row r="4010">
          <cell r="G4010" t="str">
            <v>RY8DRONFIELD CIVIC HALL</v>
          </cell>
          <cell r="H4010" t="str">
            <v>RY8</v>
          </cell>
          <cell r="I4010" t="str">
            <v>DRONFIELD CIVIC HALL</v>
          </cell>
          <cell r="J4010" t="str">
            <v>RY820</v>
          </cell>
        </row>
        <row r="4011">
          <cell r="G4011" t="str">
            <v>RY8EAR NOSE &amp; THROAT - ILKESTON</v>
          </cell>
          <cell r="H4011" t="str">
            <v>RY8</v>
          </cell>
          <cell r="I4011" t="str">
            <v>EAR NOSE &amp; THROAT - ILKESTON</v>
          </cell>
          <cell r="J4011" t="str">
            <v>RY8FC</v>
          </cell>
        </row>
        <row r="4012">
          <cell r="G4012" t="str">
            <v>RY8EAR NOSE &amp; THROAT HMH</v>
          </cell>
          <cell r="H4012" t="str">
            <v>RY8</v>
          </cell>
          <cell r="I4012" t="str">
            <v>EAR NOSE &amp; THROAT HMH</v>
          </cell>
          <cell r="J4012" t="str">
            <v>RY8CC</v>
          </cell>
        </row>
        <row r="4013">
          <cell r="G4013" t="str">
            <v>RY8ENT - LONG EATON</v>
          </cell>
          <cell r="H4013" t="str">
            <v>RY8</v>
          </cell>
          <cell r="I4013" t="str">
            <v>ENT - LONG EATON</v>
          </cell>
          <cell r="J4013" t="str">
            <v>RY8HL</v>
          </cell>
        </row>
        <row r="4014">
          <cell r="G4014" t="str">
            <v>RY8GASTROENTEROLOGY - HMH</v>
          </cell>
          <cell r="H4014" t="str">
            <v>RY8</v>
          </cell>
          <cell r="I4014" t="str">
            <v>GASTROENTEROLOGY - HMH</v>
          </cell>
          <cell r="J4014" t="str">
            <v>RY8CD</v>
          </cell>
        </row>
        <row r="4015">
          <cell r="G4015" t="str">
            <v>RY8GASTROENTEROLOGY - ILKESTON</v>
          </cell>
          <cell r="H4015" t="str">
            <v>RY8</v>
          </cell>
          <cell r="I4015" t="str">
            <v>GASTROENTEROLOGY - ILKESTON</v>
          </cell>
          <cell r="J4015" t="str">
            <v>RY8FD</v>
          </cell>
        </row>
        <row r="4016">
          <cell r="G4016" t="str">
            <v>RY8GASTROENTEROLOGY - LONG EATON</v>
          </cell>
          <cell r="H4016" t="str">
            <v>RY8</v>
          </cell>
          <cell r="I4016" t="str">
            <v>GASTROENTEROLOGY - LONG EATON</v>
          </cell>
          <cell r="J4016" t="str">
            <v>RY8HH</v>
          </cell>
        </row>
        <row r="4017">
          <cell r="G4017" t="str">
            <v>RY8GASTROENTEROLOGY - RIPLEY</v>
          </cell>
          <cell r="H4017" t="str">
            <v>RY8</v>
          </cell>
          <cell r="I4017" t="str">
            <v>GASTROENTEROLOGY - RIPLEY</v>
          </cell>
          <cell r="J4017" t="str">
            <v>RY8EF</v>
          </cell>
        </row>
        <row r="4018">
          <cell r="G4018" t="str">
            <v>RY8GERIATRIC MEDICINE</v>
          </cell>
          <cell r="H4018" t="str">
            <v>RY8</v>
          </cell>
          <cell r="I4018" t="str">
            <v>GERIATRIC MEDICINE</v>
          </cell>
          <cell r="J4018" t="str">
            <v>RY8FF</v>
          </cell>
        </row>
        <row r="4019">
          <cell r="G4019" t="str">
            <v>RY8GERIATRIC MEDICINE - BABINGTON</v>
          </cell>
          <cell r="H4019" t="str">
            <v>RY8</v>
          </cell>
          <cell r="I4019" t="str">
            <v>GERIATRIC MEDICINE - BABINGTON</v>
          </cell>
          <cell r="J4019" t="str">
            <v>RY8EA</v>
          </cell>
        </row>
        <row r="4020">
          <cell r="G4020" t="str">
            <v>RY8GERIATRIC MEDICINE - RIPLEY</v>
          </cell>
          <cell r="H4020" t="str">
            <v>RY8</v>
          </cell>
          <cell r="I4020" t="str">
            <v>GERIATRIC MEDICINE - RIPLEY</v>
          </cell>
          <cell r="J4020" t="str">
            <v>RY8EH</v>
          </cell>
        </row>
        <row r="4021">
          <cell r="G4021" t="str">
            <v>RY8GYNAECOLOGY - HMH</v>
          </cell>
          <cell r="H4021" t="str">
            <v>RY8</v>
          </cell>
          <cell r="I4021" t="str">
            <v>GYNAECOLOGY - HMH</v>
          </cell>
          <cell r="J4021" t="str">
            <v>RY8CF</v>
          </cell>
        </row>
        <row r="4022">
          <cell r="G4022" t="str">
            <v>RY8GYNAECOLOGY - ILKESTON</v>
          </cell>
          <cell r="H4022" t="str">
            <v>RY8</v>
          </cell>
          <cell r="I4022" t="str">
            <v>GYNAECOLOGY - ILKESTON</v>
          </cell>
          <cell r="J4022" t="str">
            <v>RY8FG</v>
          </cell>
        </row>
        <row r="4023">
          <cell r="G4023" t="str">
            <v>RY8GYNAECOLOGY - LONG EATON</v>
          </cell>
          <cell r="H4023" t="str">
            <v>RY8</v>
          </cell>
          <cell r="I4023" t="str">
            <v>GYNAECOLOGY - LONG EATON</v>
          </cell>
          <cell r="J4023" t="str">
            <v>RY8HJ</v>
          </cell>
        </row>
        <row r="4024">
          <cell r="G4024" t="str">
            <v>RY8GYNAECOLOGY - RIPLEY</v>
          </cell>
          <cell r="H4024" t="str">
            <v>RY8</v>
          </cell>
          <cell r="I4024" t="str">
            <v>GYNAECOLOGY - RIPLEY</v>
          </cell>
          <cell r="J4024" t="str">
            <v>RY8EJ</v>
          </cell>
        </row>
        <row r="4025">
          <cell r="G4025" t="str">
            <v>RY8HAZELWOOD</v>
          </cell>
          <cell r="H4025" t="str">
            <v>RY8</v>
          </cell>
          <cell r="I4025" t="str">
            <v>HAZELWOOD</v>
          </cell>
          <cell r="J4025" t="str">
            <v>RY8RG</v>
          </cell>
        </row>
        <row r="4026">
          <cell r="G4026" t="str">
            <v>RY8HEANOR MEMORIAL HOSPITAL</v>
          </cell>
          <cell r="H4026" t="str">
            <v>RY8</v>
          </cell>
          <cell r="I4026" t="str">
            <v>HEANOR MEMORIAL HOSPITAL</v>
          </cell>
          <cell r="J4026" t="str">
            <v>RY8DF</v>
          </cell>
        </row>
        <row r="4027">
          <cell r="G4027" t="str">
            <v>RY8HEANOR MEMORIAL HOSPITAL 2</v>
          </cell>
          <cell r="H4027" t="str">
            <v>RY8</v>
          </cell>
          <cell r="I4027" t="str">
            <v>HEANOR MEMORIAL HOSPITAL 2</v>
          </cell>
          <cell r="J4027" t="str">
            <v>RY844</v>
          </cell>
        </row>
        <row r="4028">
          <cell r="G4028" t="str">
            <v>RY8ILKESTON COMMUNITY HOSPITAL</v>
          </cell>
          <cell r="H4028" t="str">
            <v>RY8</v>
          </cell>
          <cell r="I4028" t="str">
            <v>ILKESTON COMMUNITY HOSPITAL</v>
          </cell>
          <cell r="J4028" t="str">
            <v>RY8RH</v>
          </cell>
        </row>
        <row r="4029">
          <cell r="G4029" t="str">
            <v>RY8ILKESTON HOSPITAL</v>
          </cell>
          <cell r="H4029" t="str">
            <v>RY8</v>
          </cell>
          <cell r="I4029" t="str">
            <v>ILKESTON HOSPITAL</v>
          </cell>
          <cell r="J4029" t="str">
            <v>RY846</v>
          </cell>
        </row>
        <row r="4030">
          <cell r="G4030" t="str">
            <v>RY8LONG EATON HEALTH CENTRE</v>
          </cell>
          <cell r="H4030" t="str">
            <v>RY8</v>
          </cell>
          <cell r="I4030" t="str">
            <v>LONG EATON HEALTH CENTRE</v>
          </cell>
          <cell r="J4030" t="str">
            <v>RY8RK</v>
          </cell>
        </row>
        <row r="4031">
          <cell r="G4031" t="str">
            <v>RY8NEPHROLOGY - LONG EATON</v>
          </cell>
          <cell r="H4031" t="str">
            <v>RY8</v>
          </cell>
          <cell r="I4031" t="str">
            <v>NEPHROLOGY - LONG EATON</v>
          </cell>
          <cell r="J4031" t="str">
            <v>RY8HF</v>
          </cell>
        </row>
        <row r="4032">
          <cell r="G4032" t="str">
            <v>RY8NEWHOLME HOSPITAL</v>
          </cell>
          <cell r="H4032" t="str">
            <v>RY8</v>
          </cell>
          <cell r="I4032" t="str">
            <v>NEWHOLME HOSPITAL</v>
          </cell>
          <cell r="J4032" t="str">
            <v>RY8NA</v>
          </cell>
        </row>
        <row r="4033">
          <cell r="G4033" t="str">
            <v>RY8OLD VICARAGE</v>
          </cell>
          <cell r="H4033" t="str">
            <v>RY8</v>
          </cell>
          <cell r="I4033" t="str">
            <v>OLD VICARAGE</v>
          </cell>
          <cell r="J4033" t="str">
            <v>RY8DD</v>
          </cell>
        </row>
        <row r="4034">
          <cell r="G4034" t="str">
            <v>RY8OPHTHALMOLOGY - ILKESTON</v>
          </cell>
          <cell r="H4034" t="str">
            <v>RY8</v>
          </cell>
          <cell r="I4034" t="str">
            <v>OPHTHALMOLOGY - ILKESTON</v>
          </cell>
          <cell r="J4034" t="str">
            <v>RY8FH</v>
          </cell>
        </row>
        <row r="4035">
          <cell r="G4035" t="str">
            <v>RY8OPHTHALMOLOGY - LONG EATON</v>
          </cell>
          <cell r="H4035" t="str">
            <v>RY8</v>
          </cell>
          <cell r="I4035" t="str">
            <v>OPHTHALMOLOGY - LONG EATON</v>
          </cell>
          <cell r="J4035" t="str">
            <v>RY8HD</v>
          </cell>
        </row>
        <row r="4036">
          <cell r="G4036" t="str">
            <v>RY8OPHTHALMOLOGY - RIPLEY</v>
          </cell>
          <cell r="H4036" t="str">
            <v>RY8</v>
          </cell>
          <cell r="I4036" t="str">
            <v>OPHTHALMOLOGY - RIPLEY</v>
          </cell>
          <cell r="J4036" t="str">
            <v>RY8EK</v>
          </cell>
        </row>
        <row r="4037">
          <cell r="G4037" t="str">
            <v>RY8OPMH</v>
          </cell>
          <cell r="H4037" t="str">
            <v>RY8</v>
          </cell>
          <cell r="I4037" t="str">
            <v>OPMH</v>
          </cell>
          <cell r="J4037" t="str">
            <v>RY8HN</v>
          </cell>
        </row>
        <row r="4038">
          <cell r="G4038" t="str">
            <v>RY8ORCHARD COTTAGES</v>
          </cell>
          <cell r="H4038" t="str">
            <v>RY8</v>
          </cell>
          <cell r="I4038" t="str">
            <v>ORCHARD COTTAGES</v>
          </cell>
          <cell r="J4038" t="str">
            <v>RY8AM</v>
          </cell>
        </row>
        <row r="4039">
          <cell r="G4039" t="str">
            <v>RY8ORTHOPAEDIC- LONG EATON</v>
          </cell>
          <cell r="H4039" t="str">
            <v>RY8</v>
          </cell>
          <cell r="I4039" t="str">
            <v>ORTHOPAEDIC- LONG EATON</v>
          </cell>
          <cell r="J4039" t="str">
            <v>RY8HA</v>
          </cell>
        </row>
        <row r="4040">
          <cell r="G4040" t="str">
            <v>RY8PAEDIATRICS - RIPLEY</v>
          </cell>
          <cell r="H4040" t="str">
            <v>RY8</v>
          </cell>
          <cell r="I4040" t="str">
            <v>PAEDIATRICS - RIPLEY</v>
          </cell>
          <cell r="J4040" t="str">
            <v>RY8EL</v>
          </cell>
        </row>
        <row r="4041">
          <cell r="G4041" t="str">
            <v>RY8PALLIATIVE CARE - ILKESTON</v>
          </cell>
          <cell r="H4041" t="str">
            <v>RY8</v>
          </cell>
          <cell r="I4041" t="str">
            <v>PALLIATIVE CARE - ILKESTON</v>
          </cell>
          <cell r="J4041" t="str">
            <v>RY8FP</v>
          </cell>
        </row>
        <row r="4042">
          <cell r="G4042" t="str">
            <v>RY8PALLIATIVE CARE - RIPLEY</v>
          </cell>
          <cell r="H4042" t="str">
            <v>RY8</v>
          </cell>
          <cell r="I4042" t="str">
            <v>PALLIATIVE CARE - RIPLEY</v>
          </cell>
          <cell r="J4042" t="str">
            <v>RY8EM</v>
          </cell>
        </row>
        <row r="4043">
          <cell r="G4043" t="str">
            <v>RY8PARK HILL</v>
          </cell>
          <cell r="H4043" t="str">
            <v>RY8</v>
          </cell>
          <cell r="I4043" t="str">
            <v>PARK HILL</v>
          </cell>
          <cell r="J4043" t="str">
            <v>RY87A</v>
          </cell>
        </row>
        <row r="4044">
          <cell r="G4044" t="str">
            <v>RY8RESPIRATORY- LONG EATON</v>
          </cell>
          <cell r="H4044" t="str">
            <v>RY8</v>
          </cell>
          <cell r="I4044" t="str">
            <v>RESPIRATORY- LONG EATON</v>
          </cell>
          <cell r="J4044" t="str">
            <v>RY8HC</v>
          </cell>
        </row>
        <row r="4045">
          <cell r="G4045" t="str">
            <v>RY8RESPIRATORY MEDICINE</v>
          </cell>
          <cell r="H4045" t="str">
            <v>RY8</v>
          </cell>
          <cell r="I4045" t="str">
            <v>RESPIRATORY MEDICINE</v>
          </cell>
          <cell r="J4045" t="str">
            <v>RY8FJ</v>
          </cell>
        </row>
        <row r="4046">
          <cell r="G4046" t="str">
            <v>RY8RHEUMATOLOGY - HMH</v>
          </cell>
          <cell r="H4046" t="str">
            <v>RY8</v>
          </cell>
          <cell r="I4046" t="str">
            <v>RHEUMATOLOGY - HMH</v>
          </cell>
          <cell r="J4046" t="str">
            <v>RY8CG</v>
          </cell>
        </row>
        <row r="4047">
          <cell r="G4047" t="str">
            <v>RY8RHEUMATOLOGY - ILKESTON</v>
          </cell>
          <cell r="H4047" t="str">
            <v>RY8</v>
          </cell>
          <cell r="I4047" t="str">
            <v>RHEUMATOLOGY - ILKESTON</v>
          </cell>
          <cell r="J4047" t="str">
            <v>RY8FK</v>
          </cell>
        </row>
        <row r="4048">
          <cell r="G4048" t="str">
            <v>RY8RHEUMATOLOGY - RIPLEY</v>
          </cell>
          <cell r="H4048" t="str">
            <v>RY8</v>
          </cell>
          <cell r="I4048" t="str">
            <v>RHEUMATOLOGY - RIPLEY</v>
          </cell>
          <cell r="J4048" t="str">
            <v>RY8EN</v>
          </cell>
        </row>
        <row r="4049">
          <cell r="G4049" t="str">
            <v>RY8RIPLEY HOSPITAL</v>
          </cell>
          <cell r="H4049" t="str">
            <v>RY8</v>
          </cell>
          <cell r="I4049" t="str">
            <v>RIPLEY HOSPITAL</v>
          </cell>
          <cell r="J4049" t="str">
            <v>RY8DG</v>
          </cell>
        </row>
        <row r="4050">
          <cell r="G4050" t="str">
            <v>RY8RIPLEY HOSPITAL 2</v>
          </cell>
          <cell r="H4050" t="str">
            <v>RY8</v>
          </cell>
          <cell r="I4050" t="str">
            <v>RIPLEY HOSPITAL 2</v>
          </cell>
          <cell r="J4050" t="str">
            <v>RY845</v>
          </cell>
        </row>
        <row r="4051">
          <cell r="G4051" t="str">
            <v>RY8ROBERTSON ROAD</v>
          </cell>
          <cell r="H4051" t="str">
            <v>RY8</v>
          </cell>
          <cell r="I4051" t="str">
            <v>ROBERTSON ROAD</v>
          </cell>
          <cell r="J4051" t="str">
            <v>RY8AP</v>
          </cell>
        </row>
        <row r="4052">
          <cell r="G4052" t="str">
            <v>RY8ROCKLEY HOUSE</v>
          </cell>
          <cell r="H4052" t="str">
            <v>RY8</v>
          </cell>
          <cell r="I4052" t="str">
            <v>ROCKLEY HOUSE</v>
          </cell>
          <cell r="J4052" t="str">
            <v>RY8AN</v>
          </cell>
        </row>
        <row r="4053">
          <cell r="G4053" t="str">
            <v>RY8ST OSWALD'S</v>
          </cell>
          <cell r="H4053" t="str">
            <v>RY8</v>
          </cell>
          <cell r="I4053" t="str">
            <v>ST OSWALD'S</v>
          </cell>
          <cell r="J4053" t="str">
            <v>RY87V</v>
          </cell>
        </row>
        <row r="4054">
          <cell r="G4054" t="str">
            <v>RY8ST OSWALD'S COMMUNITY HOSPITAL</v>
          </cell>
          <cell r="H4054" t="str">
            <v>RY8</v>
          </cell>
          <cell r="I4054" t="str">
            <v>ST OSWALD'S COMMUNITY HOSPITAL</v>
          </cell>
          <cell r="J4054" t="str">
            <v>RY837</v>
          </cell>
        </row>
        <row r="4055">
          <cell r="G4055" t="str">
            <v>RY8THE LIMES</v>
          </cell>
          <cell r="H4055" t="str">
            <v>RY8</v>
          </cell>
          <cell r="I4055" t="str">
            <v>THE LIMES</v>
          </cell>
          <cell r="J4055" t="str">
            <v>RY8GD</v>
          </cell>
        </row>
        <row r="4056">
          <cell r="G4056" t="str">
            <v>RY8THE MANOR STORE</v>
          </cell>
          <cell r="H4056" t="str">
            <v>RY8</v>
          </cell>
          <cell r="I4056" t="str">
            <v>THE MANOR STORE</v>
          </cell>
          <cell r="J4056" t="str">
            <v>RY87Q</v>
          </cell>
        </row>
        <row r="4057">
          <cell r="G4057" t="str">
            <v>RY8THE POPLARS</v>
          </cell>
          <cell r="H4057" t="str">
            <v>RY8</v>
          </cell>
          <cell r="I4057" t="str">
            <v>THE POPLARS</v>
          </cell>
          <cell r="J4057" t="str">
            <v>RY87G</v>
          </cell>
        </row>
        <row r="4058">
          <cell r="G4058" t="str">
            <v>RY8THE SPINNEY</v>
          </cell>
          <cell r="H4058" t="str">
            <v>RY8</v>
          </cell>
          <cell r="I4058" t="str">
            <v>THE SPINNEY</v>
          </cell>
          <cell r="J4058" t="str">
            <v>RY805</v>
          </cell>
        </row>
        <row r="4059">
          <cell r="G4059" t="str">
            <v>RY8TRAUMA &amp; ORTHOPAEDICS - HMH</v>
          </cell>
          <cell r="H4059" t="str">
            <v>RY8</v>
          </cell>
          <cell r="I4059" t="str">
            <v>TRAUMA &amp; ORTHOPAEDICS - HMH</v>
          </cell>
          <cell r="J4059" t="str">
            <v>RY8CH</v>
          </cell>
        </row>
        <row r="4060">
          <cell r="G4060" t="str">
            <v>RY8TRAUMA &amp; ORTHOPAEDICS - ILKESTON</v>
          </cell>
          <cell r="H4060" t="str">
            <v>RY8</v>
          </cell>
          <cell r="I4060" t="str">
            <v>TRAUMA &amp; ORTHOPAEDICS - ILKESTON</v>
          </cell>
          <cell r="J4060" t="str">
            <v>RY8FL</v>
          </cell>
        </row>
        <row r="4061">
          <cell r="G4061" t="str">
            <v>RY8UROLOGY</v>
          </cell>
          <cell r="H4061" t="str">
            <v>RY8</v>
          </cell>
          <cell r="I4061" t="str">
            <v>UROLOGY</v>
          </cell>
          <cell r="J4061" t="str">
            <v>RY8FM</v>
          </cell>
        </row>
        <row r="4062">
          <cell r="G4062" t="str">
            <v>RY8UROLOGY - LONG EATON</v>
          </cell>
          <cell r="H4062" t="str">
            <v>RY8</v>
          </cell>
          <cell r="I4062" t="str">
            <v>UROLOGY - LONG EATON</v>
          </cell>
          <cell r="J4062" t="str">
            <v>RY8HG</v>
          </cell>
        </row>
        <row r="4063">
          <cell r="G4063" t="str">
            <v>RY8WALTON HOSPITAL</v>
          </cell>
          <cell r="H4063" t="str">
            <v>RY8</v>
          </cell>
          <cell r="I4063" t="str">
            <v>WALTON HOSPITAL</v>
          </cell>
          <cell r="J4063" t="str">
            <v>RY8AJ</v>
          </cell>
        </row>
        <row r="4064">
          <cell r="G4064" t="str">
            <v>RY8WHEATBRIDGE ROAD HEALTH VILLAGE</v>
          </cell>
          <cell r="H4064" t="str">
            <v>RY8</v>
          </cell>
          <cell r="I4064" t="str">
            <v>WHEATBRIDGE ROAD HEALTH VILLAGE</v>
          </cell>
          <cell r="J4064" t="str">
            <v>RY8RL</v>
          </cell>
        </row>
        <row r="4065">
          <cell r="G4065" t="str">
            <v>RY8WHITWORTH CENTRE</v>
          </cell>
          <cell r="H4065" t="str">
            <v>RY8</v>
          </cell>
          <cell r="I4065" t="str">
            <v>WHITWORTH CENTRE</v>
          </cell>
          <cell r="J4065" t="str">
            <v>RY8AE</v>
          </cell>
        </row>
        <row r="4066">
          <cell r="G4066" t="str">
            <v>RY9RICHMOND ROYAL HOSPITAL</v>
          </cell>
          <cell r="H4066" t="str">
            <v>RY9</v>
          </cell>
          <cell r="I4066" t="str">
            <v>RICHMOND ROYAL HOSPITAL</v>
          </cell>
          <cell r="J4066" t="str">
            <v>RY907</v>
          </cell>
        </row>
        <row r="4067">
          <cell r="G4067" t="str">
            <v>RY9TEDDINGTON MEMORIAL HOSPITAL</v>
          </cell>
          <cell r="H4067" t="str">
            <v>RY9</v>
          </cell>
          <cell r="I4067" t="str">
            <v>TEDDINGTON MEMORIAL HOSPITAL</v>
          </cell>
          <cell r="J4067" t="str">
            <v>RY902</v>
          </cell>
        </row>
        <row r="4068">
          <cell r="G4068" t="str">
            <v>RY9TEDDINGTON MEMORIAL HOSPITAL HRCH</v>
          </cell>
          <cell r="H4068" t="str">
            <v>RY9</v>
          </cell>
          <cell r="I4068" t="str">
            <v>TEDDINGTON MEMORIAL HOSPITAL HRCH</v>
          </cell>
          <cell r="J4068" t="str">
            <v>RY922</v>
          </cell>
        </row>
        <row r="4069">
          <cell r="G4069" t="str">
            <v>RYGABBEY VIEW</v>
          </cell>
          <cell r="H4069" t="str">
            <v>RYG</v>
          </cell>
          <cell r="I4069" t="str">
            <v>ABBEY VIEW</v>
          </cell>
          <cell r="J4069" t="str">
            <v>RYGFD</v>
          </cell>
        </row>
        <row r="4070">
          <cell r="G4070" t="str">
            <v>RYGASPEN CENTRE</v>
          </cell>
          <cell r="H4070" t="str">
            <v>RYG</v>
          </cell>
          <cell r="I4070" t="str">
            <v>ASPEN CENTRE</v>
          </cell>
          <cell r="J4070" t="str">
            <v>RYG92</v>
          </cell>
        </row>
        <row r="4071">
          <cell r="G4071" t="str">
            <v>RYGBROOKLANDS HOSPITAL</v>
          </cell>
          <cell r="H4071" t="str">
            <v>RYG</v>
          </cell>
          <cell r="I4071" t="str">
            <v>BROOKLANDS HOSPITAL</v>
          </cell>
          <cell r="J4071" t="str">
            <v>RYG96</v>
          </cell>
        </row>
        <row r="4072">
          <cell r="G4072" t="str">
            <v>RYGCANLEY HEALTH VISITORS BASE</v>
          </cell>
          <cell r="H4072" t="str">
            <v>RYG</v>
          </cell>
          <cell r="I4072" t="str">
            <v>CANLEY HEALTH VISITORS BASE</v>
          </cell>
          <cell r="J4072" t="str">
            <v>RYGFL</v>
          </cell>
        </row>
        <row r="4073">
          <cell r="G4073" t="str">
            <v>RYGCOV &amp; WARK PSYCHOLOGY SUITE</v>
          </cell>
          <cell r="H4073" t="str">
            <v>RYG</v>
          </cell>
          <cell r="I4073" t="str">
            <v>COV &amp; WARK PSYCHOLOGY SUITE</v>
          </cell>
          <cell r="J4073" t="str">
            <v>RYGCV</v>
          </cell>
        </row>
        <row r="4074">
          <cell r="G4074" t="str">
            <v>RYGELLYS EXTRA ACRE</v>
          </cell>
          <cell r="H4074" t="str">
            <v>RYG</v>
          </cell>
          <cell r="I4074" t="str">
            <v>ELLYS EXTRA ACRE</v>
          </cell>
          <cell r="J4074" t="str">
            <v>RYGGH</v>
          </cell>
        </row>
        <row r="4075">
          <cell r="G4075" t="str">
            <v>RYGGULSON HOSPITAL</v>
          </cell>
          <cell r="H4075" t="str">
            <v>RYG</v>
          </cell>
          <cell r="I4075" t="str">
            <v>GULSON HOSPITAL</v>
          </cell>
          <cell r="J4075" t="str">
            <v>RYG60</v>
          </cell>
        </row>
        <row r="4076">
          <cell r="G4076" t="str">
            <v>RYGLOXLEY BUILDING</v>
          </cell>
          <cell r="H4076" t="str">
            <v>RYG</v>
          </cell>
          <cell r="I4076" t="str">
            <v>LOXLEY BUILDING</v>
          </cell>
          <cell r="J4076" t="str">
            <v>RYG87</v>
          </cell>
        </row>
        <row r="4077">
          <cell r="G4077" t="str">
            <v>RYGMAPLEWOOD</v>
          </cell>
          <cell r="H4077" t="str">
            <v>RYG</v>
          </cell>
          <cell r="I4077" t="str">
            <v>MAPLEWOOD</v>
          </cell>
          <cell r="J4077" t="str">
            <v>RYGGE</v>
          </cell>
        </row>
        <row r="4078">
          <cell r="G4078" t="str">
            <v>RYGNEWFIELD ANNEXE</v>
          </cell>
          <cell r="H4078" t="str">
            <v>RYG</v>
          </cell>
          <cell r="I4078" t="str">
            <v>NEWFIELD ANNEXE</v>
          </cell>
          <cell r="J4078" t="str">
            <v>RYGGC</v>
          </cell>
        </row>
        <row r="4079">
          <cell r="G4079" t="str">
            <v>RYGPAYBODY BUILDING</v>
          </cell>
          <cell r="H4079" t="str">
            <v>RYG</v>
          </cell>
          <cell r="I4079" t="str">
            <v>PAYBODY BUILDING</v>
          </cell>
          <cell r="J4079" t="str">
            <v>RYGHP</v>
          </cell>
        </row>
        <row r="4080">
          <cell r="G4080" t="str">
            <v>RYGRESIDENTIAL HOME</v>
          </cell>
          <cell r="H4080" t="str">
            <v>RYG</v>
          </cell>
          <cell r="I4080" t="str">
            <v>RESIDENTIAL HOME</v>
          </cell>
          <cell r="J4080" t="str">
            <v>RYG52</v>
          </cell>
        </row>
        <row r="4081">
          <cell r="G4081" t="str">
            <v>RYGST MICHAEL'S</v>
          </cell>
          <cell r="H4081" t="str">
            <v>RYG</v>
          </cell>
          <cell r="I4081" t="str">
            <v>ST MICHAEL'S</v>
          </cell>
          <cell r="J4081" t="str">
            <v>RYG79</v>
          </cell>
        </row>
        <row r="4082">
          <cell r="G4082" t="str">
            <v>RYGSWANSWELL POINT</v>
          </cell>
          <cell r="H4082" t="str">
            <v>RYG</v>
          </cell>
          <cell r="I4082" t="str">
            <v>SWANSWELL POINT</v>
          </cell>
          <cell r="J4082" t="str">
            <v>RYG55</v>
          </cell>
        </row>
        <row r="4083">
          <cell r="G4083" t="str">
            <v>RYGTHE BIRCHES</v>
          </cell>
          <cell r="H4083" t="str">
            <v>RYG</v>
          </cell>
          <cell r="I4083" t="str">
            <v>THE BIRCHES</v>
          </cell>
          <cell r="J4083" t="str">
            <v>RYG68</v>
          </cell>
        </row>
        <row r="4084">
          <cell r="G4084" t="str">
            <v>RYGTHE CALUDON CENTRE, COVENTRY</v>
          </cell>
          <cell r="H4084" t="str">
            <v>RYG</v>
          </cell>
          <cell r="I4084" t="str">
            <v>THE CALUDON CENTRE, COVENTRY</v>
          </cell>
          <cell r="J4084" t="str">
            <v>RYG58</v>
          </cell>
        </row>
        <row r="4085">
          <cell r="G4085" t="str">
            <v>RYGTHE CEDARS</v>
          </cell>
          <cell r="H4085" t="str">
            <v>RYG</v>
          </cell>
          <cell r="I4085" t="str">
            <v>THE CEDARS</v>
          </cell>
          <cell r="J4085" t="str">
            <v>RYG31</v>
          </cell>
        </row>
        <row r="4086">
          <cell r="G4086" t="str">
            <v>RYGTHE LOFT</v>
          </cell>
          <cell r="H4086" t="str">
            <v>RYG</v>
          </cell>
          <cell r="I4086" t="str">
            <v>THE LOFT</v>
          </cell>
          <cell r="J4086" t="str">
            <v>RYG42</v>
          </cell>
        </row>
        <row r="4087">
          <cell r="G4087" t="str">
            <v>RYGTHE MANOR HOSPITAL</v>
          </cell>
          <cell r="H4087" t="str">
            <v>RYG</v>
          </cell>
          <cell r="I4087" t="str">
            <v>THE MANOR HOSPITAL</v>
          </cell>
          <cell r="J4087" t="str">
            <v>RYG12</v>
          </cell>
        </row>
        <row r="4088">
          <cell r="G4088" t="str">
            <v>RYGTHE PARK PALING</v>
          </cell>
          <cell r="H4088" t="str">
            <v>RYG</v>
          </cell>
          <cell r="I4088" t="str">
            <v>THE PARK PALING</v>
          </cell>
          <cell r="J4088" t="str">
            <v>RYGCY</v>
          </cell>
        </row>
        <row r="4089">
          <cell r="G4089" t="str">
            <v>RYGTHE PARK PALING CARE HOME</v>
          </cell>
          <cell r="H4089" t="str">
            <v>RYG</v>
          </cell>
          <cell r="I4089" t="str">
            <v>THE PARK PALING CARE HOME</v>
          </cell>
          <cell r="J4089" t="str">
            <v>RYGGL</v>
          </cell>
        </row>
        <row r="4090">
          <cell r="G4090" t="str">
            <v>RYGTHE RAILINGS</v>
          </cell>
          <cell r="H4090" t="str">
            <v>RYG</v>
          </cell>
          <cell r="I4090" t="str">
            <v>THE RAILINGS</v>
          </cell>
          <cell r="J4090" t="str">
            <v>RYGDJ</v>
          </cell>
        </row>
        <row r="4091">
          <cell r="G4091" t="str">
            <v>RYGTHE WILLOWS</v>
          </cell>
          <cell r="H4091" t="str">
            <v>RYG</v>
          </cell>
          <cell r="I4091" t="str">
            <v>THE WILLOWS</v>
          </cell>
          <cell r="J4091" t="str">
            <v>RYG50</v>
          </cell>
        </row>
        <row r="4092">
          <cell r="G4092" t="str">
            <v>RYGWALL HILL CARE HOME</v>
          </cell>
          <cell r="H4092" t="str">
            <v>RYG</v>
          </cell>
          <cell r="I4092" t="str">
            <v>WALL HILL CARE HOME</v>
          </cell>
          <cell r="J4092" t="str">
            <v>RYGGF</v>
          </cell>
        </row>
        <row r="4093">
          <cell r="G4093" t="str">
            <v>RYGWARWICK MHRC</v>
          </cell>
          <cell r="H4093" t="str">
            <v>RYG</v>
          </cell>
          <cell r="I4093" t="str">
            <v>WARWICK MHRC</v>
          </cell>
          <cell r="J4093" t="str">
            <v>RYG80</v>
          </cell>
        </row>
        <row r="4094">
          <cell r="G4094" t="str">
            <v>RYGWINDMILL POINT</v>
          </cell>
          <cell r="H4094" t="str">
            <v>RYG</v>
          </cell>
          <cell r="I4094" t="str">
            <v>WINDMILL POINT</v>
          </cell>
          <cell r="J4094" t="str">
            <v>RYG54</v>
          </cell>
        </row>
        <row r="4095">
          <cell r="G4095" t="str">
            <v>RYJCHARING CROSS HOSPITAL</v>
          </cell>
          <cell r="H4095" t="str">
            <v>RYJ</v>
          </cell>
          <cell r="I4095" t="str">
            <v>CHARING CROSS HOSPITAL</v>
          </cell>
          <cell r="J4095" t="str">
            <v>RYJ02</v>
          </cell>
        </row>
        <row r="4096">
          <cell r="G4096" t="str">
            <v>RYJHAMMERSMITH HOSPITAL</v>
          </cell>
          <cell r="H4096" t="str">
            <v>RYJ</v>
          </cell>
          <cell r="I4096" t="str">
            <v>HAMMERSMITH HOSPITAL</v>
          </cell>
          <cell r="J4096" t="str">
            <v>RYJ03</v>
          </cell>
        </row>
        <row r="4097">
          <cell r="G4097" t="str">
            <v>RYJQUEEN CHARLOTTE'S HOSPITAL</v>
          </cell>
          <cell r="H4097" t="str">
            <v>RYJ</v>
          </cell>
          <cell r="I4097" t="str">
            <v>QUEEN CHARLOTTE'S HOSPITAL</v>
          </cell>
          <cell r="J4097" t="str">
            <v>RYJ04</v>
          </cell>
        </row>
        <row r="4098">
          <cell r="G4098" t="str">
            <v>RYJST MARY'S HOSPITAL (HQ)</v>
          </cell>
          <cell r="H4098" t="str">
            <v>RYJ</v>
          </cell>
          <cell r="I4098" t="str">
            <v>ST MARY'S HOSPITAL (HQ)</v>
          </cell>
          <cell r="J4098" t="str">
            <v>RYJ01</v>
          </cell>
        </row>
        <row r="4099">
          <cell r="G4099" t="str">
            <v>RYJWESTERN EYE HOSPITAL</v>
          </cell>
          <cell r="H4099" t="str">
            <v>RYJ</v>
          </cell>
          <cell r="I4099" t="str">
            <v>WESTERN EYE HOSPITAL</v>
          </cell>
          <cell r="J4099" t="str">
            <v>RYJ07</v>
          </cell>
        </row>
        <row r="4100">
          <cell r="G4100" t="str">
            <v>RYKANCHOR MEADOW</v>
          </cell>
          <cell r="H4100" t="str">
            <v>RYK</v>
          </cell>
          <cell r="I4100" t="str">
            <v>ANCHOR MEADOW</v>
          </cell>
          <cell r="J4100" t="str">
            <v>RYK13</v>
          </cell>
        </row>
        <row r="4101">
          <cell r="G4101" t="str">
            <v>RYKBLOXWICH HOSPITAL 1</v>
          </cell>
          <cell r="H4101" t="str">
            <v>RYK</v>
          </cell>
          <cell r="I4101" t="str">
            <v>BLOXWICH HOSPITAL 1</v>
          </cell>
          <cell r="J4101" t="str">
            <v>RYKA1</v>
          </cell>
        </row>
        <row r="4102">
          <cell r="G4102" t="str">
            <v>RYKBLOXWICH HOSPITAL 2</v>
          </cell>
          <cell r="H4102" t="str">
            <v>RYK</v>
          </cell>
          <cell r="I4102" t="str">
            <v>BLOXWICH HOSPITAL 2</v>
          </cell>
          <cell r="J4102" t="str">
            <v>RYKA2</v>
          </cell>
        </row>
        <row r="4103">
          <cell r="G4103" t="str">
            <v>RYKBLOXWICH HOSPITAL 3</v>
          </cell>
          <cell r="H4103" t="str">
            <v>RYK</v>
          </cell>
          <cell r="I4103" t="str">
            <v>BLOXWICH HOSPITAL 3</v>
          </cell>
          <cell r="J4103" t="str">
            <v>RYKA3</v>
          </cell>
        </row>
        <row r="4104">
          <cell r="G4104" t="str">
            <v>RYKBLOXWICH HOSPITAL 4</v>
          </cell>
          <cell r="H4104" t="str">
            <v>RYK</v>
          </cell>
          <cell r="I4104" t="str">
            <v>BLOXWICH HOSPITAL 4</v>
          </cell>
          <cell r="J4104" t="str">
            <v>RYKF9</v>
          </cell>
        </row>
        <row r="4105">
          <cell r="G4105" t="str">
            <v>RYKBUSHEY FIELDS HOSPITAL 1</v>
          </cell>
          <cell r="H4105" t="str">
            <v>RYK</v>
          </cell>
          <cell r="I4105" t="str">
            <v>BUSHEY FIELDS HOSPITAL 1</v>
          </cell>
          <cell r="J4105" t="str">
            <v>RYKC7</v>
          </cell>
        </row>
        <row r="4106">
          <cell r="G4106" t="str">
            <v>RYKBUSHEY FIELDS HOSPITAL 10</v>
          </cell>
          <cell r="H4106" t="str">
            <v>RYK</v>
          </cell>
          <cell r="I4106" t="str">
            <v>BUSHEY FIELDS HOSPITAL 10</v>
          </cell>
          <cell r="J4106" t="str">
            <v>RYKD7</v>
          </cell>
        </row>
        <row r="4107">
          <cell r="G4107" t="str">
            <v>RYKBUSHEY FIELDS HOSPITAL 11</v>
          </cell>
          <cell r="H4107" t="str">
            <v>RYK</v>
          </cell>
          <cell r="I4107" t="str">
            <v>BUSHEY FIELDS HOSPITAL 11</v>
          </cell>
          <cell r="J4107" t="str">
            <v>RYKD8</v>
          </cell>
        </row>
        <row r="4108">
          <cell r="G4108" t="str">
            <v>RYKBUSHEY FIELDS HOSPITAL 12</v>
          </cell>
          <cell r="H4108" t="str">
            <v>RYK</v>
          </cell>
          <cell r="I4108" t="str">
            <v>BUSHEY FIELDS HOSPITAL 12</v>
          </cell>
          <cell r="J4108" t="str">
            <v>RYKD9</v>
          </cell>
        </row>
        <row r="4109">
          <cell r="G4109" t="str">
            <v>RYKBUSHEY FIELDS HOSPITAL 13</v>
          </cell>
          <cell r="H4109" t="str">
            <v>RYK</v>
          </cell>
          <cell r="I4109" t="str">
            <v>BUSHEY FIELDS HOSPITAL 13</v>
          </cell>
          <cell r="J4109" t="str">
            <v>RYKG1</v>
          </cell>
        </row>
        <row r="4110">
          <cell r="G4110" t="str">
            <v>RYKBUSHEY FIELDS HOSPITAL 13</v>
          </cell>
          <cell r="H4110" t="str">
            <v>RYK</v>
          </cell>
          <cell r="I4110" t="str">
            <v>BUSHEY FIELDS HOSPITAL 13</v>
          </cell>
          <cell r="J4110" t="str">
            <v>RYKH1</v>
          </cell>
        </row>
        <row r="4111">
          <cell r="G4111" t="str">
            <v>RYKBUSHEY FIELDS HOSPITAL 14</v>
          </cell>
          <cell r="H4111" t="str">
            <v>RYK</v>
          </cell>
          <cell r="I4111" t="str">
            <v>BUSHEY FIELDS HOSPITAL 14</v>
          </cell>
          <cell r="J4111" t="str">
            <v>RYKG2</v>
          </cell>
        </row>
        <row r="4112">
          <cell r="G4112" t="str">
            <v>RYKBUSHEY FIELDS HOSPITAL 14</v>
          </cell>
          <cell r="H4112" t="str">
            <v>RYK</v>
          </cell>
          <cell r="I4112" t="str">
            <v>BUSHEY FIELDS HOSPITAL 14</v>
          </cell>
          <cell r="J4112" t="str">
            <v>RYKH2</v>
          </cell>
        </row>
        <row r="4113">
          <cell r="G4113" t="str">
            <v>RYKBUSHEY FIELDS HOSPITAL 2</v>
          </cell>
          <cell r="H4113" t="str">
            <v>RYK</v>
          </cell>
          <cell r="I4113" t="str">
            <v>BUSHEY FIELDS HOSPITAL 2</v>
          </cell>
          <cell r="J4113" t="str">
            <v>RYKC8</v>
          </cell>
        </row>
        <row r="4114">
          <cell r="G4114" t="str">
            <v>RYKBUSHEY FIELDS HOSPITAL 3</v>
          </cell>
          <cell r="H4114" t="str">
            <v>RYK</v>
          </cell>
          <cell r="I4114" t="str">
            <v>BUSHEY FIELDS HOSPITAL 3</v>
          </cell>
          <cell r="J4114" t="str">
            <v>RYKC9</v>
          </cell>
        </row>
        <row r="4115">
          <cell r="G4115" t="str">
            <v>RYKBUSHEY FIELDS HOSPITAL 4</v>
          </cell>
          <cell r="H4115" t="str">
            <v>RYK</v>
          </cell>
          <cell r="I4115" t="str">
            <v>BUSHEY FIELDS HOSPITAL 4</v>
          </cell>
          <cell r="J4115" t="str">
            <v>RYKD1</v>
          </cell>
        </row>
        <row r="4116">
          <cell r="G4116" t="str">
            <v>RYKBUSHEY FIELDS HOSPITAL 5</v>
          </cell>
          <cell r="H4116" t="str">
            <v>RYK</v>
          </cell>
          <cell r="I4116" t="str">
            <v>BUSHEY FIELDS HOSPITAL 5</v>
          </cell>
          <cell r="J4116" t="str">
            <v>RYKD2</v>
          </cell>
        </row>
        <row r="4117">
          <cell r="G4117" t="str">
            <v>RYKBUSHEY FIELDS HOSPITAL 6</v>
          </cell>
          <cell r="H4117" t="str">
            <v>RYK</v>
          </cell>
          <cell r="I4117" t="str">
            <v>BUSHEY FIELDS HOSPITAL 6</v>
          </cell>
          <cell r="J4117" t="str">
            <v>RYKD3</v>
          </cell>
        </row>
        <row r="4118">
          <cell r="G4118" t="str">
            <v>RYKBUSHEY FIELDS HOSPITAL 7</v>
          </cell>
          <cell r="H4118" t="str">
            <v>RYK</v>
          </cell>
          <cell r="I4118" t="str">
            <v>BUSHEY FIELDS HOSPITAL 7</v>
          </cell>
          <cell r="J4118" t="str">
            <v>RYKD4</v>
          </cell>
        </row>
        <row r="4119">
          <cell r="G4119" t="str">
            <v>RYKBUSHEY FIELDS HOSPITAL 8</v>
          </cell>
          <cell r="H4119" t="str">
            <v>RYK</v>
          </cell>
          <cell r="I4119" t="str">
            <v>BUSHEY FIELDS HOSPITAL 8</v>
          </cell>
          <cell r="J4119" t="str">
            <v>RYKD5</v>
          </cell>
        </row>
        <row r="4120">
          <cell r="G4120" t="str">
            <v>RYKBUSHEY FIELDS HOSPITAL 9</v>
          </cell>
          <cell r="H4120" t="str">
            <v>RYK</v>
          </cell>
          <cell r="I4120" t="str">
            <v>BUSHEY FIELDS HOSPITAL 9</v>
          </cell>
          <cell r="J4120" t="str">
            <v>RYKD6</v>
          </cell>
        </row>
        <row r="4121">
          <cell r="G4121" t="str">
            <v>RYKCANALSIDE 1</v>
          </cell>
          <cell r="H4121" t="str">
            <v>RYK</v>
          </cell>
          <cell r="I4121" t="str">
            <v>CANALSIDE 1</v>
          </cell>
          <cell r="J4121" t="str">
            <v>RYKA8</v>
          </cell>
        </row>
        <row r="4122">
          <cell r="G4122" t="str">
            <v>RYKCANALSIDE 2</v>
          </cell>
          <cell r="H4122" t="str">
            <v>RYK</v>
          </cell>
          <cell r="I4122" t="str">
            <v>CANALSIDE 2</v>
          </cell>
          <cell r="J4122" t="str">
            <v>RYKA9</v>
          </cell>
        </row>
        <row r="4123">
          <cell r="G4123" t="str">
            <v>RYKCANALSIDE 3</v>
          </cell>
          <cell r="H4123" t="str">
            <v>RYK</v>
          </cell>
          <cell r="I4123" t="str">
            <v>CANALSIDE 3</v>
          </cell>
          <cell r="J4123" t="str">
            <v>RYKG8</v>
          </cell>
        </row>
        <row r="4124">
          <cell r="G4124" t="str">
            <v>RYKCANALSIDE 4</v>
          </cell>
          <cell r="H4124" t="str">
            <v>RYK</v>
          </cell>
          <cell r="I4124" t="str">
            <v>CANALSIDE 4</v>
          </cell>
          <cell r="J4124" t="str">
            <v>RYKG5</v>
          </cell>
        </row>
        <row r="4125">
          <cell r="G4125" t="str">
            <v>RYKCANALSIDE 5</v>
          </cell>
          <cell r="H4125" t="str">
            <v>RYK</v>
          </cell>
          <cell r="I4125" t="str">
            <v>CANALSIDE 5</v>
          </cell>
          <cell r="J4125" t="str">
            <v>RYKC3</v>
          </cell>
        </row>
        <row r="4126">
          <cell r="G4126" t="str">
            <v>RYKDOROTHY PATTISON HOSPITAL 1</v>
          </cell>
          <cell r="H4126" t="str">
            <v>RYK</v>
          </cell>
          <cell r="I4126" t="str">
            <v>DOROTHY PATTISON HOSPITAL 1</v>
          </cell>
          <cell r="J4126" t="str">
            <v>RYKG3</v>
          </cell>
        </row>
        <row r="4127">
          <cell r="G4127" t="str">
            <v>RYKDOROTHY PATTISON HOSPITAL 1</v>
          </cell>
          <cell r="H4127" t="str">
            <v>RYK</v>
          </cell>
          <cell r="I4127" t="str">
            <v>DOROTHY PATTISON HOSPITAL 1</v>
          </cell>
          <cell r="J4127" t="str">
            <v>RYKH3</v>
          </cell>
        </row>
        <row r="4128">
          <cell r="G4128" t="str">
            <v>RYKROSE COTTAGE 1</v>
          </cell>
          <cell r="H4128" t="str">
            <v>RYK</v>
          </cell>
          <cell r="I4128" t="str">
            <v>ROSE COTTAGE 1</v>
          </cell>
          <cell r="J4128" t="str">
            <v>RYKF8</v>
          </cell>
        </row>
        <row r="4129">
          <cell r="G4129" t="str">
            <v>RYKRUSSELL HALL HOSPITAL</v>
          </cell>
          <cell r="H4129" t="str">
            <v>RYK</v>
          </cell>
          <cell r="I4129" t="str">
            <v>RUSSELL HALL HOSPITAL</v>
          </cell>
          <cell r="J4129" t="str">
            <v>RYK25</v>
          </cell>
        </row>
        <row r="4130">
          <cell r="G4130" t="str">
            <v>RYRASHDOWN NUFFIELD HOSPITAL</v>
          </cell>
          <cell r="H4130" t="str">
            <v>RYR</v>
          </cell>
          <cell r="I4130" t="str">
            <v>ASHDOWN NUFFIELD HOSPITAL</v>
          </cell>
          <cell r="J4130" t="str">
            <v>B9S0X</v>
          </cell>
        </row>
        <row r="4131">
          <cell r="G4131" t="str">
            <v>RYRBRIGHTON GENERAL HOSPITAL</v>
          </cell>
          <cell r="H4131" t="str">
            <v>RYR</v>
          </cell>
          <cell r="I4131" t="str">
            <v>BRIGHTON GENERAL HOSPITAL</v>
          </cell>
          <cell r="J4131" t="str">
            <v>E0N1P</v>
          </cell>
        </row>
        <row r="4132">
          <cell r="G4132" t="str">
            <v>RYRCHICHESTER TREATMENT CENTRE</v>
          </cell>
          <cell r="H4132" t="str">
            <v>RYR</v>
          </cell>
          <cell r="I4132" t="str">
            <v>CHICHESTER TREATMENT CENTRE</v>
          </cell>
          <cell r="J4132" t="str">
            <v>RYR05</v>
          </cell>
        </row>
        <row r="4133">
          <cell r="G4133" t="str">
            <v>RYRLEWES VICTORIA HOSPITAL</v>
          </cell>
          <cell r="H4133" t="str">
            <v>RYR</v>
          </cell>
          <cell r="I4133" t="str">
            <v>LEWES VICTORIA HOSPITAL</v>
          </cell>
          <cell r="J4133" t="str">
            <v>H2U6X</v>
          </cell>
        </row>
        <row r="4134">
          <cell r="G4134" t="str">
            <v>RYRPRINCESS ROYAL HOSPITAL</v>
          </cell>
          <cell r="H4134" t="str">
            <v>RYR</v>
          </cell>
          <cell r="I4134" t="str">
            <v>PRINCESS ROYAL HOSPITAL</v>
          </cell>
          <cell r="J4134" t="str">
            <v>N6J7V</v>
          </cell>
        </row>
        <row r="4135">
          <cell r="G4135" t="str">
            <v>RYRROYAL SUSSEX COUNTY HOSPITAL</v>
          </cell>
          <cell r="H4135" t="str">
            <v>RYR</v>
          </cell>
          <cell r="I4135" t="str">
            <v>ROYAL SUSSEX COUNTY HOSPITAL</v>
          </cell>
          <cell r="J4135" t="str">
            <v>E0A3H</v>
          </cell>
        </row>
        <row r="4136">
          <cell r="G4136" t="str">
            <v>RYRSOUTHLANDS HOSPITAL</v>
          </cell>
          <cell r="H4136" t="str">
            <v>RYR</v>
          </cell>
          <cell r="I4136" t="str">
            <v>SOUTHLANDS HOSPITAL</v>
          </cell>
          <cell r="J4136" t="str">
            <v>RYR14</v>
          </cell>
        </row>
        <row r="4137">
          <cell r="G4137" t="str">
            <v>RYRST RICHARD'S HOSPITAL</v>
          </cell>
          <cell r="H4137" t="str">
            <v>RYR</v>
          </cell>
          <cell r="I4137" t="str">
            <v>ST RICHARD'S HOSPITAL</v>
          </cell>
          <cell r="J4137" t="str">
            <v>RYR16</v>
          </cell>
        </row>
        <row r="4138">
          <cell r="G4138" t="str">
            <v>RYRSUSSEX EYE HOSPITAL</v>
          </cell>
          <cell r="H4138" t="str">
            <v>RYR</v>
          </cell>
          <cell r="I4138" t="str">
            <v>SUSSEX EYE HOSPITAL</v>
          </cell>
          <cell r="J4138" t="str">
            <v>X5M8P</v>
          </cell>
        </row>
        <row r="4139">
          <cell r="G4139" t="str">
            <v>RYRSUSSEX NUFFIELD HOSPITAL</v>
          </cell>
          <cell r="H4139" t="str">
            <v>RYR</v>
          </cell>
          <cell r="I4139" t="str">
            <v>SUSSEX NUFFIELD HOSPITAL</v>
          </cell>
          <cell r="J4139" t="str">
            <v>A1R7Z</v>
          </cell>
        </row>
        <row r="4140">
          <cell r="G4140" t="str">
            <v>RYRTHE ROYAL ALEXANDRA CHILDREN'S HOSPITAL</v>
          </cell>
          <cell r="H4140" t="str">
            <v>RYR</v>
          </cell>
          <cell r="I4140" t="str">
            <v>THE ROYAL ALEXANDRA CHILDREN'S HOSPITAL</v>
          </cell>
          <cell r="J4140" t="str">
            <v>G0W1C</v>
          </cell>
        </row>
        <row r="4141">
          <cell r="G4141" t="str">
            <v>RYRWORTHING HOSPITAL</v>
          </cell>
          <cell r="H4141" t="str">
            <v>RYR</v>
          </cell>
          <cell r="I4141" t="str">
            <v>WORTHING HOSPITAL</v>
          </cell>
          <cell r="J4141" t="str">
            <v>RYR18</v>
          </cell>
        </row>
        <row r="4142">
          <cell r="G4142" t="str">
            <v>RYVCITY CARE CENTRE</v>
          </cell>
          <cell r="H4142" t="str">
            <v>RYV</v>
          </cell>
          <cell r="I4142" t="str">
            <v>CITY CARE CENTRE</v>
          </cell>
          <cell r="J4142" t="str">
            <v>RYV78</v>
          </cell>
        </row>
        <row r="4143">
          <cell r="G4143" t="str">
            <v>RYVDODDINGTON COMMUNITY HOSP</v>
          </cell>
          <cell r="H4143" t="str">
            <v>RYV</v>
          </cell>
          <cell r="I4143" t="str">
            <v>DODDINGTON COMMUNITY HOSP</v>
          </cell>
          <cell r="J4143" t="str">
            <v>RYV48</v>
          </cell>
        </row>
        <row r="4144">
          <cell r="G4144" t="str">
            <v>RYVDODDINGTON HOSPITAL</v>
          </cell>
          <cell r="H4144" t="str">
            <v>RYV</v>
          </cell>
          <cell r="I4144" t="str">
            <v>DODDINGTON HOSPITAL</v>
          </cell>
          <cell r="J4144" t="str">
            <v>RYV04</v>
          </cell>
        </row>
        <row r="4145">
          <cell r="G4145" t="str">
            <v>RYVFELIXSTOWE COMMUNITY HOSPITAL - CASH</v>
          </cell>
          <cell r="H4145" t="str">
            <v>RYV</v>
          </cell>
          <cell r="I4145" t="str">
            <v>FELIXSTOWE COMMUNITY HOSPITAL - CASH</v>
          </cell>
          <cell r="J4145" t="str">
            <v>RYV23</v>
          </cell>
        </row>
        <row r="4146">
          <cell r="G4146" t="str">
            <v>RYVHAMPTON HEALTH</v>
          </cell>
          <cell r="H4146" t="str">
            <v>RYV</v>
          </cell>
          <cell r="I4146" t="str">
            <v>HAMPTON HEALTH</v>
          </cell>
          <cell r="J4146" t="str">
            <v>RYV81</v>
          </cell>
        </row>
        <row r="4147">
          <cell r="G4147" t="str">
            <v>RYVHINCHINGBROOKE HOSPITAL</v>
          </cell>
          <cell r="H4147" t="str">
            <v>RYV</v>
          </cell>
          <cell r="I4147" t="str">
            <v>HINCHINGBROOKE HOSPITAL</v>
          </cell>
          <cell r="J4147" t="str">
            <v>RYV05</v>
          </cell>
        </row>
        <row r="4148">
          <cell r="G4148" t="str">
            <v>RYVIDA DARWIN HOSPITAL</v>
          </cell>
          <cell r="H4148" t="str">
            <v>RYV</v>
          </cell>
          <cell r="I4148" t="str">
            <v>IDA DARWIN HOSPITAL</v>
          </cell>
          <cell r="J4148" t="str">
            <v>RYV11</v>
          </cell>
        </row>
        <row r="4149">
          <cell r="G4149" t="str">
            <v>RYVIPSWICH HOSPITAL - CASH</v>
          </cell>
          <cell r="H4149" t="str">
            <v>RYV</v>
          </cell>
          <cell r="I4149" t="str">
            <v>IPSWICH HOSPITAL - CASH</v>
          </cell>
          <cell r="J4149" t="str">
            <v>RYV19</v>
          </cell>
        </row>
        <row r="4150">
          <cell r="G4150" t="str">
            <v>RYVLAURELS</v>
          </cell>
          <cell r="H4150" t="str">
            <v>RYV</v>
          </cell>
          <cell r="I4150" t="str">
            <v>LAURELS</v>
          </cell>
          <cell r="J4150" t="str">
            <v>RYV16</v>
          </cell>
        </row>
        <row r="4151">
          <cell r="G4151" t="str">
            <v>RYVLUTON &amp; DUNSTABLE HOSP ST. MARY'S WING</v>
          </cell>
          <cell r="H4151" t="str">
            <v>RYV</v>
          </cell>
          <cell r="I4151" t="str">
            <v>LUTON &amp; DUNSTABLE HOSP ST. MARY'S WING</v>
          </cell>
          <cell r="J4151" t="str">
            <v>RYV60</v>
          </cell>
        </row>
        <row r="4152">
          <cell r="G4152" t="str">
            <v>RYVNORTH CAMBRIDGESHIRE HOSPITAL</v>
          </cell>
          <cell r="H4152" t="str">
            <v>RYV</v>
          </cell>
          <cell r="I4152" t="str">
            <v>NORTH CAMBRIDGESHIRE HOSPITAL</v>
          </cell>
          <cell r="J4152" t="str">
            <v>RYV02</v>
          </cell>
        </row>
        <row r="4153">
          <cell r="G4153" t="str">
            <v>RYVOLD FLETTON</v>
          </cell>
          <cell r="H4153" t="str">
            <v>RYV</v>
          </cell>
          <cell r="I4153" t="str">
            <v>OLD FLETTON</v>
          </cell>
          <cell r="J4153" t="str">
            <v>RYV76</v>
          </cell>
        </row>
        <row r="4154">
          <cell r="G4154" t="str">
            <v>RYVPRINCESS OF WALES (MINOR)</v>
          </cell>
          <cell r="H4154" t="str">
            <v>RYV</v>
          </cell>
          <cell r="I4154" t="str">
            <v>PRINCESS OF WALES (MINOR)</v>
          </cell>
          <cell r="J4154" t="str">
            <v>RYV44</v>
          </cell>
        </row>
        <row r="4155">
          <cell r="G4155" t="str">
            <v>RYVPRINCESS OF WALES (OPD)</v>
          </cell>
          <cell r="H4155" t="str">
            <v>RYV</v>
          </cell>
          <cell r="I4155" t="str">
            <v>PRINCESS OF WALES (OPD)</v>
          </cell>
          <cell r="J4155" t="str">
            <v>RYV47</v>
          </cell>
        </row>
        <row r="4156">
          <cell r="G4156" t="str">
            <v>RYVPRINCESS OF WALES (REHAB)</v>
          </cell>
          <cell r="H4156" t="str">
            <v>RYV</v>
          </cell>
          <cell r="I4156" t="str">
            <v>PRINCESS OF WALES (REHAB)</v>
          </cell>
          <cell r="J4156" t="str">
            <v>RYV50</v>
          </cell>
        </row>
        <row r="4157">
          <cell r="G4157" t="str">
            <v>RYVPRINCESS OF WALES HOSPITAL</v>
          </cell>
          <cell r="H4157" t="str">
            <v>RYV</v>
          </cell>
          <cell r="I4157" t="str">
            <v>PRINCESS OF WALES HOSPITAL</v>
          </cell>
          <cell r="J4157" t="str">
            <v>RYV03</v>
          </cell>
        </row>
        <row r="4158">
          <cell r="G4158" t="str">
            <v>RYVSUFFOLK REPRODUCTIVE HEALTH</v>
          </cell>
          <cell r="H4158" t="str">
            <v>RYV</v>
          </cell>
          <cell r="I4158" t="str">
            <v>SUFFOLK REPRODUCTIVE HEALTH</v>
          </cell>
          <cell r="J4158" t="str">
            <v>RYV56</v>
          </cell>
        </row>
        <row r="4159">
          <cell r="G4159" t="str">
            <v>RYVTHE LUTON UNDERGROUND</v>
          </cell>
          <cell r="H4159" t="str">
            <v>RYV</v>
          </cell>
          <cell r="I4159" t="str">
            <v>THE LUTON UNDERGROUND</v>
          </cell>
          <cell r="J4159" t="str">
            <v>RYV57</v>
          </cell>
        </row>
        <row r="4160">
          <cell r="G4160" t="str">
            <v>RYVWEST SUFFOLK HOSPITAL - CASH</v>
          </cell>
          <cell r="H4160" t="str">
            <v>RYV</v>
          </cell>
          <cell r="I4160" t="str">
            <v>WEST SUFFOLK HOSPITAL - CASH</v>
          </cell>
          <cell r="J4160" t="str">
            <v>RYV20</v>
          </cell>
        </row>
        <row r="4161">
          <cell r="G4161" t="str">
            <v>RYWBCHC REHAB</v>
          </cell>
          <cell r="H4161" t="str">
            <v>RYW</v>
          </cell>
          <cell r="I4161" t="str">
            <v>BCHC REHAB</v>
          </cell>
          <cell r="J4161" t="str">
            <v>RYWRH</v>
          </cell>
        </row>
        <row r="4162">
          <cell r="G4162" t="str">
            <v>RYWBIRMINGHAM DENTAL HOSPITAL</v>
          </cell>
          <cell r="H4162" t="str">
            <v>RYW</v>
          </cell>
          <cell r="I4162" t="str">
            <v>BIRMINGHAM DENTAL HOSPITAL</v>
          </cell>
          <cell r="J4162" t="str">
            <v>RYW21</v>
          </cell>
        </row>
        <row r="4163">
          <cell r="G4163" t="str">
            <v>RYWCHERRY OAK</v>
          </cell>
          <cell r="H4163" t="str">
            <v>RYW</v>
          </cell>
          <cell r="I4163" t="str">
            <v>CHERRY OAK</v>
          </cell>
          <cell r="J4163" t="str">
            <v>RYWN3</v>
          </cell>
        </row>
        <row r="4164">
          <cell r="G4164" t="str">
            <v>RYWCIBA BUILDING</v>
          </cell>
          <cell r="H4164" t="str">
            <v>RYW</v>
          </cell>
          <cell r="I4164" t="str">
            <v>CIBA BUILDING</v>
          </cell>
          <cell r="J4164" t="str">
            <v>RYW84</v>
          </cell>
        </row>
        <row r="4165">
          <cell r="G4165" t="str">
            <v>RYWCOMMUNITY UNIT 29 AT HEARTLANDS HOSPITAL</v>
          </cell>
          <cell r="H4165" t="str">
            <v>RYW</v>
          </cell>
          <cell r="I4165" t="str">
            <v>COMMUNITY UNIT 29 AT HEARTLANDS HOSPITAL</v>
          </cell>
          <cell r="J4165" t="str">
            <v>RYW02</v>
          </cell>
        </row>
        <row r="4166">
          <cell r="G4166" t="str">
            <v>RYWCOMMUNITY UNIT 3 GOOD HOPE HOSPITAL</v>
          </cell>
          <cell r="H4166" t="str">
            <v>RYW</v>
          </cell>
          <cell r="I4166" t="str">
            <v>COMMUNITY UNIT 3 GOOD HOPE HOSPITAL</v>
          </cell>
          <cell r="J4166" t="str">
            <v>RYW01</v>
          </cell>
        </row>
        <row r="4167">
          <cell r="G4167" t="str">
            <v>RYWDAME ELLEN PINSENT</v>
          </cell>
          <cell r="H4167" t="str">
            <v>RYW</v>
          </cell>
          <cell r="I4167" t="str">
            <v>DAME ELLEN PINSENT</v>
          </cell>
          <cell r="J4167" t="str">
            <v>RYWN4</v>
          </cell>
        </row>
        <row r="4168">
          <cell r="G4168" t="str">
            <v>RYWFOX HOLLIES</v>
          </cell>
          <cell r="H4168" t="str">
            <v>RYW</v>
          </cell>
          <cell r="I4168" t="str">
            <v>FOX HOLLIES</v>
          </cell>
          <cell r="J4168" t="str">
            <v>RYWN5</v>
          </cell>
        </row>
        <row r="4169">
          <cell r="G4169" t="str">
            <v>RYWGREENFIELD (PFI BUILD)</v>
          </cell>
          <cell r="H4169" t="str">
            <v>RYW</v>
          </cell>
          <cell r="I4169" t="str">
            <v>GREENFIELD (PFI BUILD)</v>
          </cell>
          <cell r="J4169" t="str">
            <v>RYWH8</v>
          </cell>
        </row>
        <row r="4170">
          <cell r="G4170" t="str">
            <v>RYWHALL GREEN HEALTH</v>
          </cell>
          <cell r="H4170" t="str">
            <v>RYW</v>
          </cell>
          <cell r="I4170" t="str">
            <v>HALL GREEN HEALTH</v>
          </cell>
          <cell r="J4170" t="str">
            <v>RYWY8</v>
          </cell>
        </row>
        <row r="4171">
          <cell r="G4171" t="str">
            <v>RYWHOBMOOR ROAD 192 (TOTAL SITE)</v>
          </cell>
          <cell r="H4171" t="str">
            <v>RYW</v>
          </cell>
          <cell r="I4171" t="str">
            <v>HOBMOOR ROAD 192 (TOTAL SITE)</v>
          </cell>
          <cell r="J4171" t="str">
            <v>RYW41</v>
          </cell>
        </row>
        <row r="4172">
          <cell r="G4172" t="str">
            <v>RYWINTERMEDIATE CARE REHABILITATION UNIT</v>
          </cell>
          <cell r="H4172" t="str">
            <v>RYW</v>
          </cell>
          <cell r="I4172" t="str">
            <v>INTERMEDIATE CARE REHABILITATION UNIT</v>
          </cell>
          <cell r="J4172" t="str">
            <v>RYW03</v>
          </cell>
        </row>
        <row r="4173">
          <cell r="G4173" t="str">
            <v>RYWKINGSWOOD DRIVE</v>
          </cell>
          <cell r="H4173" t="str">
            <v>RYW</v>
          </cell>
          <cell r="I4173" t="str">
            <v>KINGSWOOD DRIVE</v>
          </cell>
          <cell r="J4173" t="str">
            <v>RYWF7</v>
          </cell>
        </row>
        <row r="4174">
          <cell r="G4174" t="str">
            <v>RYWMONYHULL BUNGALOWS (2 &amp; 4 ONLY)</v>
          </cell>
          <cell r="H4174" t="str">
            <v>RYW</v>
          </cell>
          <cell r="I4174" t="str">
            <v>MONYHULL BUNGALOWS (2 &amp; 4 ONLY)</v>
          </cell>
          <cell r="J4174" t="str">
            <v>RYWH6</v>
          </cell>
        </row>
        <row r="4175">
          <cell r="G4175" t="str">
            <v>RYWMONYHULL HALL ROAD FLATS 3 &amp; 3A</v>
          </cell>
          <cell r="H4175" t="str">
            <v>RYW</v>
          </cell>
          <cell r="I4175" t="str">
            <v>MONYHULL HALL ROAD FLATS 3 &amp; 3A</v>
          </cell>
          <cell r="J4175" t="str">
            <v>RYW6A</v>
          </cell>
        </row>
        <row r="4176">
          <cell r="G4176" t="str">
            <v>RYWMOSELEY HALL HOSPITAL</v>
          </cell>
          <cell r="H4176" t="str">
            <v>RYW</v>
          </cell>
          <cell r="I4176" t="str">
            <v>MOSELEY HALL HOSPITAL</v>
          </cell>
          <cell r="J4176" t="str">
            <v>RYW23</v>
          </cell>
        </row>
        <row r="4177">
          <cell r="G4177" t="str">
            <v>RYWPRIESTLY WHARF</v>
          </cell>
          <cell r="H4177" t="str">
            <v>RYW</v>
          </cell>
          <cell r="I4177" t="str">
            <v>PRIESTLY WHARF</v>
          </cell>
          <cell r="J4177" t="str">
            <v>RYW37</v>
          </cell>
        </row>
        <row r="4178">
          <cell r="G4178" t="str">
            <v>RYWSHELDON HEATH - LAND ONLY</v>
          </cell>
          <cell r="H4178" t="str">
            <v>RYW</v>
          </cell>
          <cell r="I4178" t="str">
            <v>SHELDON HEATH - LAND ONLY</v>
          </cell>
          <cell r="J4178" t="str">
            <v>RYW15</v>
          </cell>
        </row>
        <row r="4179">
          <cell r="G4179" t="str">
            <v>RYWSUTTON COTTAGE HOSPITAL</v>
          </cell>
          <cell r="H4179" t="str">
            <v>RYW</v>
          </cell>
          <cell r="I4179" t="str">
            <v>SUTTON COTTAGE HOSPITAL</v>
          </cell>
          <cell r="J4179" t="str">
            <v>RYW20</v>
          </cell>
        </row>
        <row r="4180">
          <cell r="G4180" t="str">
            <v>RYWWEST HEATH HOSPITAL</v>
          </cell>
          <cell r="H4180" t="str">
            <v>RYW</v>
          </cell>
          <cell r="I4180" t="str">
            <v>WEST HEATH HOSPITAL</v>
          </cell>
          <cell r="J4180" t="str">
            <v>RYW24</v>
          </cell>
        </row>
        <row r="4181">
          <cell r="G4181" t="str">
            <v xml:space="preserve">RYXATHLONE HOUSE CARE HOME                    </v>
          </cell>
          <cell r="H4181" t="str">
            <v>RYX</v>
          </cell>
          <cell r="I4181" t="str">
            <v xml:space="preserve">ATHLONE HOUSE CARE HOME                    </v>
          </cell>
          <cell r="J4181" t="str">
            <v>RYX30</v>
          </cell>
        </row>
        <row r="4182">
          <cell r="G4182" t="str">
            <v>RYXCHARING CROSS HOSPITAL</v>
          </cell>
          <cell r="H4182" t="str">
            <v>RYX</v>
          </cell>
          <cell r="I4182" t="str">
            <v>CHARING CROSS HOSPITAL</v>
          </cell>
          <cell r="J4182" t="str">
            <v>RYXC1</v>
          </cell>
        </row>
        <row r="4183">
          <cell r="G4183" t="str">
            <v>RYXEDGWARE COMMUNITY HOSPITAL</v>
          </cell>
          <cell r="H4183" t="str">
            <v>RYX</v>
          </cell>
          <cell r="I4183" t="str">
            <v>EDGWARE COMMUNITY HOSPITAL</v>
          </cell>
          <cell r="J4183" t="str">
            <v>RYX24</v>
          </cell>
        </row>
        <row r="4184">
          <cell r="G4184" t="str">
            <v>RYXFINCHLEY MEMORIAL HOSPITAL</v>
          </cell>
          <cell r="H4184" t="str">
            <v>RYX</v>
          </cell>
          <cell r="I4184" t="str">
            <v>FINCHLEY MEMORIAL HOSPITAL</v>
          </cell>
          <cell r="J4184" t="str">
            <v>RYX23</v>
          </cell>
        </row>
        <row r="4185">
          <cell r="G4185" t="str">
            <v>RYXGARSIDE</v>
          </cell>
          <cell r="H4185" t="str">
            <v>RYX</v>
          </cell>
          <cell r="I4185" t="str">
            <v>GARSIDE</v>
          </cell>
          <cell r="J4185" t="str">
            <v>RYX33</v>
          </cell>
        </row>
        <row r="4186">
          <cell r="G4186" t="str">
            <v>RYXHEALTH AT THE STOWE</v>
          </cell>
          <cell r="H4186" t="str">
            <v>RYX</v>
          </cell>
          <cell r="I4186" t="str">
            <v>HEALTH AT THE STOWE</v>
          </cell>
          <cell r="J4186" t="str">
            <v>RYX10</v>
          </cell>
        </row>
        <row r="4187">
          <cell r="G4187" t="str">
            <v>RYXHEATHLAND COURT CARE HOME</v>
          </cell>
          <cell r="H4187" t="str">
            <v>RYX</v>
          </cell>
          <cell r="I4187" t="str">
            <v>HEATHLAND COURT CARE HOME</v>
          </cell>
          <cell r="J4187" t="str">
            <v>RYX89</v>
          </cell>
        </row>
        <row r="4188">
          <cell r="G4188" t="str">
            <v>RYXHEMEL HEMPSTEAD HOSPITAL</v>
          </cell>
          <cell r="H4188" t="str">
            <v>RYX</v>
          </cell>
          <cell r="I4188" t="str">
            <v>HEMEL HEMPSTEAD HOSPITAL</v>
          </cell>
          <cell r="J4188" t="str">
            <v>RYX34</v>
          </cell>
        </row>
        <row r="4189">
          <cell r="G4189" t="str">
            <v xml:space="preserve">RYXLANGLEY HOUSE </v>
          </cell>
          <cell r="H4189" t="str">
            <v>RYX</v>
          </cell>
          <cell r="I4189" t="str">
            <v xml:space="preserve">LANGLEY HOUSE </v>
          </cell>
          <cell r="J4189" t="str">
            <v>RYX94</v>
          </cell>
        </row>
        <row r="4190">
          <cell r="G4190" t="str">
            <v>RYXPOTTERS BAR COMMUNITY HOSPITAL</v>
          </cell>
          <cell r="H4190" t="str">
            <v>RYX</v>
          </cell>
          <cell r="I4190" t="str">
            <v>POTTERS BAR COMMUNITY HOSPITAL</v>
          </cell>
          <cell r="J4190" t="str">
            <v>RYX37</v>
          </cell>
        </row>
        <row r="4191">
          <cell r="G4191" t="str">
            <v>RYXPRINCESS LOUISE NURSING HOME</v>
          </cell>
          <cell r="H4191" t="str">
            <v>RYX</v>
          </cell>
          <cell r="I4191" t="str">
            <v>PRINCESS LOUISE NURSING HOME</v>
          </cell>
          <cell r="J4191" t="str">
            <v>RYX27</v>
          </cell>
        </row>
        <row r="4192">
          <cell r="G4192" t="str">
            <v>RYXST CHARLES UCC</v>
          </cell>
          <cell r="H4192" t="str">
            <v>RYX</v>
          </cell>
          <cell r="I4192" t="str">
            <v>ST CHARLES UCC</v>
          </cell>
          <cell r="J4192" t="str">
            <v>RYX01</v>
          </cell>
        </row>
        <row r="4193">
          <cell r="G4193" t="str">
            <v>RYXST MARY'S HOSPITAL</v>
          </cell>
          <cell r="H4193" t="str">
            <v>RYX</v>
          </cell>
          <cell r="I4193" t="str">
            <v>ST MARY'S HOSPITAL</v>
          </cell>
          <cell r="J4193" t="str">
            <v>RYX20</v>
          </cell>
        </row>
        <row r="4194">
          <cell r="G4194" t="str">
            <v>RYXST. CHARLES HOSPITAL</v>
          </cell>
          <cell r="H4194" t="str">
            <v>RYX</v>
          </cell>
          <cell r="I4194" t="str">
            <v>ST. CHARLES HOSPITAL</v>
          </cell>
          <cell r="J4194" t="str">
            <v>RYX18</v>
          </cell>
        </row>
        <row r="4195">
          <cell r="G4195" t="str">
            <v>RYXTHAMES BROOK CARE HOME</v>
          </cell>
          <cell r="H4195" t="str">
            <v>RYX</v>
          </cell>
          <cell r="I4195" t="str">
            <v>THAMES BROOK CARE HOME</v>
          </cell>
          <cell r="J4195" t="str">
            <v>RYX29</v>
          </cell>
        </row>
        <row r="4196">
          <cell r="G4196" t="str">
            <v>RYXWILLESDEN CENTRE FOR HEALTH &amp; CARE</v>
          </cell>
          <cell r="H4196" t="str">
            <v>RYX</v>
          </cell>
          <cell r="I4196" t="str">
            <v>WILLESDEN CENTRE FOR HEALTH &amp; CARE</v>
          </cell>
          <cell r="J4196" t="str">
            <v>F2A3E</v>
          </cell>
        </row>
        <row r="4197">
          <cell r="G4197" t="str">
            <v>RYYASHFORD MASH</v>
          </cell>
          <cell r="H4197" t="str">
            <v>RYY</v>
          </cell>
          <cell r="I4197" t="str">
            <v>ASHFORD MASH</v>
          </cell>
          <cell r="J4197" t="str">
            <v>RYYE5</v>
          </cell>
        </row>
        <row r="4198">
          <cell r="G4198" t="str">
            <v>RYYBUCKLAND HOSPITAL</v>
          </cell>
          <cell r="H4198" t="str">
            <v>RYY</v>
          </cell>
          <cell r="I4198" t="str">
            <v>BUCKLAND HOSPITAL</v>
          </cell>
          <cell r="J4198" t="str">
            <v>RYYA7</v>
          </cell>
        </row>
        <row r="4199">
          <cell r="G4199" t="str">
            <v>RYYBUILDING 180 - KENT SCIENCE PARK</v>
          </cell>
          <cell r="H4199" t="str">
            <v>RYY</v>
          </cell>
          <cell r="I4199" t="str">
            <v>BUILDING 180 - KENT SCIENCE PARK</v>
          </cell>
          <cell r="J4199" t="str">
            <v>RYY17</v>
          </cell>
        </row>
        <row r="4200">
          <cell r="G4200" t="str">
            <v>RYYCAIRN RYAN</v>
          </cell>
          <cell r="H4200" t="str">
            <v>RYY</v>
          </cell>
          <cell r="I4200" t="str">
            <v>CAIRN RYAN</v>
          </cell>
          <cell r="J4200" t="str">
            <v>RYYA8</v>
          </cell>
        </row>
        <row r="4201">
          <cell r="G4201" t="str">
            <v>RYYCOTTAGE WARD</v>
          </cell>
          <cell r="H4201" t="str">
            <v>RYY</v>
          </cell>
          <cell r="I4201" t="str">
            <v>COTTAGE WARD</v>
          </cell>
          <cell r="J4201" t="str">
            <v>RYYL6</v>
          </cell>
        </row>
        <row r="4202">
          <cell r="G4202" t="str">
            <v>RYYEDENBRIDGE HOSPITAL</v>
          </cell>
          <cell r="H4202" t="str">
            <v>RYY</v>
          </cell>
          <cell r="I4202" t="str">
            <v>EDENBRIDGE HOSPITAL</v>
          </cell>
          <cell r="J4202" t="str">
            <v>RYYD4</v>
          </cell>
        </row>
        <row r="4203">
          <cell r="G4203" t="str">
            <v>RYYFAMILY PLANNING</v>
          </cell>
          <cell r="H4203" t="str">
            <v>RYY</v>
          </cell>
          <cell r="I4203" t="str">
            <v>FAMILY PLANNING</v>
          </cell>
          <cell r="J4203" t="str">
            <v>RYYL8</v>
          </cell>
        </row>
        <row r="4204">
          <cell r="G4204" t="str">
            <v>RYYFARM VILLA</v>
          </cell>
          <cell r="H4204" t="str">
            <v>RYY</v>
          </cell>
          <cell r="I4204" t="str">
            <v>FARM VILLA</v>
          </cell>
          <cell r="J4204" t="str">
            <v>RYYEC</v>
          </cell>
        </row>
        <row r="4205">
          <cell r="G4205" t="str">
            <v>RYYFAVERSHAM COTTAGE HOSPITAL</v>
          </cell>
          <cell r="H4205" t="str">
            <v>RYY</v>
          </cell>
          <cell r="I4205" t="str">
            <v>FAVERSHAM COTTAGE HOSPITAL</v>
          </cell>
          <cell r="J4205" t="str">
            <v>RYYAL</v>
          </cell>
        </row>
        <row r="4206">
          <cell r="G4206" t="str">
            <v>RYYFRIENDS WARD</v>
          </cell>
          <cell r="H4206" t="str">
            <v>RYY</v>
          </cell>
          <cell r="I4206" t="str">
            <v>FRIENDS WARD</v>
          </cell>
          <cell r="J4206" t="str">
            <v>RYYM5</v>
          </cell>
        </row>
        <row r="4207">
          <cell r="G4207" t="str">
            <v>RYYGRAVESHAM COMMUNITY HOSPITAL</v>
          </cell>
          <cell r="H4207" t="str">
            <v>RYY</v>
          </cell>
          <cell r="I4207" t="str">
            <v>GRAVESHAM COMMUNITY HOSPITAL</v>
          </cell>
          <cell r="J4207" t="str">
            <v>RYYDN</v>
          </cell>
        </row>
        <row r="4208">
          <cell r="G4208" t="str">
            <v>RYYHANSON UNIT</v>
          </cell>
          <cell r="H4208" t="str">
            <v>RYY</v>
          </cell>
          <cell r="I4208" t="str">
            <v>HANSON UNIT</v>
          </cell>
          <cell r="J4208" t="str">
            <v>RYY18</v>
          </cell>
        </row>
        <row r="4209">
          <cell r="G4209" t="str">
            <v>RYYHAWKHURST COTTAGE HOSPITAL</v>
          </cell>
          <cell r="H4209" t="str">
            <v>RYY</v>
          </cell>
          <cell r="I4209" t="str">
            <v>HAWKHURST COTTAGE HOSPITAL</v>
          </cell>
          <cell r="J4209" t="str">
            <v>RYYD6</v>
          </cell>
        </row>
        <row r="4210">
          <cell r="G4210" t="str">
            <v>RYYHAWKHURST HOSPITAL</v>
          </cell>
          <cell r="H4210" t="str">
            <v>RYY</v>
          </cell>
          <cell r="I4210" t="str">
            <v>HAWKHURST HOSPITAL</v>
          </cell>
          <cell r="J4210" t="str">
            <v>RYYK4</v>
          </cell>
        </row>
        <row r="4211">
          <cell r="G4211" t="str">
            <v>RYYHERON WARD</v>
          </cell>
          <cell r="H4211" t="str">
            <v>RYY</v>
          </cell>
          <cell r="I4211" t="str">
            <v>HERON WARD</v>
          </cell>
          <cell r="J4211" t="str">
            <v>RYYM1</v>
          </cell>
        </row>
        <row r="4212">
          <cell r="G4212" t="str">
            <v>RYYHIGHPOINT UNIT 1</v>
          </cell>
          <cell r="H4212" t="str">
            <v>RYY</v>
          </cell>
          <cell r="I4212" t="str">
            <v>HIGHPOINT UNIT 1</v>
          </cell>
          <cell r="J4212" t="str">
            <v>RYY03</v>
          </cell>
        </row>
        <row r="4213">
          <cell r="G4213" t="str">
            <v>RYYHIGHPOINT UNIT 3</v>
          </cell>
          <cell r="H4213" t="str">
            <v>RYY</v>
          </cell>
          <cell r="I4213" t="str">
            <v>HIGHPOINT UNIT 3</v>
          </cell>
          <cell r="J4213" t="str">
            <v>RYY04</v>
          </cell>
        </row>
        <row r="4214">
          <cell r="G4214" t="str">
            <v>RYYHIGHPOINT UNIT 7</v>
          </cell>
          <cell r="H4214" t="str">
            <v>RYY</v>
          </cell>
          <cell r="I4214" t="str">
            <v>HIGHPOINT UNIT 7</v>
          </cell>
          <cell r="J4214" t="str">
            <v>RYY05</v>
          </cell>
        </row>
        <row r="4215">
          <cell r="G4215" t="str">
            <v>RYYKENT &amp; CANTERBURY HOSPITAL</v>
          </cell>
          <cell r="H4215" t="str">
            <v>RYY</v>
          </cell>
          <cell r="I4215" t="str">
            <v>KENT &amp; CANTERBURY HOSPITAL</v>
          </cell>
          <cell r="J4215" t="str">
            <v>RYYAR</v>
          </cell>
        </row>
        <row r="4216">
          <cell r="G4216" t="str">
            <v>RYYKENT WING</v>
          </cell>
          <cell r="H4216" t="str">
            <v>RYY</v>
          </cell>
          <cell r="I4216" t="str">
            <v>KENT WING</v>
          </cell>
          <cell r="J4216" t="str">
            <v>RYYL7</v>
          </cell>
        </row>
        <row r="4217">
          <cell r="G4217" t="str">
            <v>RYYKESTREL WARD</v>
          </cell>
          <cell r="H4217" t="str">
            <v>RYY</v>
          </cell>
          <cell r="I4217" t="str">
            <v>KESTREL WARD</v>
          </cell>
          <cell r="J4217" t="str">
            <v>RYYM2</v>
          </cell>
        </row>
        <row r="4218">
          <cell r="G4218" t="str">
            <v>RYYLIVINGSTONE HOSPITAL</v>
          </cell>
          <cell r="H4218" t="str">
            <v>RYY</v>
          </cell>
          <cell r="I4218" t="str">
            <v>LIVINGSTONE HOSPITAL</v>
          </cell>
          <cell r="J4218" t="str">
            <v>RYYD8</v>
          </cell>
        </row>
        <row r="4219">
          <cell r="G4219" t="str">
            <v>RYYOATEN HILL</v>
          </cell>
          <cell r="H4219" t="str">
            <v>RYY</v>
          </cell>
          <cell r="I4219" t="str">
            <v>OATEN HILL</v>
          </cell>
          <cell r="J4219" t="str">
            <v>RYYAY</v>
          </cell>
        </row>
        <row r="4220">
          <cell r="G4220" t="str">
            <v>RYYPRESTON HALL</v>
          </cell>
          <cell r="H4220" t="str">
            <v>RYY</v>
          </cell>
          <cell r="I4220" t="str">
            <v>PRESTON HALL</v>
          </cell>
          <cell r="J4220" t="str">
            <v>RYYDY</v>
          </cell>
        </row>
        <row r="4221">
          <cell r="G4221" t="str">
            <v>RYYQUEEN ELIZABETH THE QUEEN MOTHER HOSPITAL</v>
          </cell>
          <cell r="H4221" t="str">
            <v>RYY</v>
          </cell>
          <cell r="I4221" t="str">
            <v>QUEEN ELIZABETH THE QUEEN MOTHER HOSPITAL</v>
          </cell>
          <cell r="J4221" t="str">
            <v>RYYC2</v>
          </cell>
        </row>
        <row r="4222">
          <cell r="G4222" t="str">
            <v>RYYQUEEN VICTORIA MEMORIAL HOSPITAL</v>
          </cell>
          <cell r="H4222" t="str">
            <v>RYY</v>
          </cell>
          <cell r="I4222" t="str">
            <v>QUEEN VICTORIA MEMORIAL HOSPITAL</v>
          </cell>
          <cell r="J4222" t="str">
            <v>RYYC3</v>
          </cell>
        </row>
        <row r="4223">
          <cell r="G4223" t="str">
            <v>RYYROHAN</v>
          </cell>
          <cell r="H4223" t="str">
            <v>RYY</v>
          </cell>
          <cell r="I4223" t="str">
            <v>ROHAN</v>
          </cell>
          <cell r="J4223" t="str">
            <v>RYYC4</v>
          </cell>
        </row>
        <row r="4224">
          <cell r="G4224" t="str">
            <v>RYYROYAL VICTORIA HOSPITAL FOLKESTONE</v>
          </cell>
          <cell r="H4224" t="str">
            <v>RYY</v>
          </cell>
          <cell r="I4224" t="str">
            <v>ROYAL VICTORIA HOSPITAL FOLKESTONE</v>
          </cell>
          <cell r="J4224" t="str">
            <v>RYYCW</v>
          </cell>
        </row>
        <row r="4225">
          <cell r="G4225" t="str">
            <v>RYYSEVENOAKS HOSPITAL</v>
          </cell>
          <cell r="H4225" t="str">
            <v>RYY</v>
          </cell>
          <cell r="I4225" t="str">
            <v>SEVENOAKS HOSPITAL</v>
          </cell>
          <cell r="J4225" t="str">
            <v>RYYD9</v>
          </cell>
        </row>
        <row r="4226">
          <cell r="G4226" t="str">
            <v>RYYSHEPPEY HOSPITAL</v>
          </cell>
          <cell r="H4226" t="str">
            <v>RYY</v>
          </cell>
          <cell r="I4226" t="str">
            <v>SHEPPEY HOSPITAL</v>
          </cell>
          <cell r="J4226" t="str">
            <v>RYYM3</v>
          </cell>
        </row>
        <row r="4227">
          <cell r="G4227" t="str">
            <v>RYYSHEPPY COMMUNITY HOSPITAL</v>
          </cell>
          <cell r="H4227" t="str">
            <v>RYY</v>
          </cell>
          <cell r="I4227" t="str">
            <v>SHEPPY COMMUNITY HOSPITAL</v>
          </cell>
          <cell r="J4227" t="str">
            <v>RYYC7</v>
          </cell>
        </row>
        <row r="4228">
          <cell r="G4228" t="str">
            <v>RYYSITTINGBOURNE MEMORIAL HOSPITAL</v>
          </cell>
          <cell r="H4228" t="str">
            <v>RYY</v>
          </cell>
          <cell r="I4228" t="str">
            <v>SITTINGBOURNE MEMORIAL HOSPITAL</v>
          </cell>
          <cell r="J4228" t="str">
            <v>RYYC8</v>
          </cell>
        </row>
        <row r="4229">
          <cell r="G4229" t="str">
            <v>RYYST MARTINS HOSPITAL</v>
          </cell>
          <cell r="H4229" t="str">
            <v>RYY</v>
          </cell>
          <cell r="I4229" t="str">
            <v>ST MARTINS HOSPITAL</v>
          </cell>
          <cell r="J4229" t="str">
            <v>RYYCA</v>
          </cell>
        </row>
        <row r="4230">
          <cell r="G4230" t="str">
            <v>RYYSWALE MASH</v>
          </cell>
          <cell r="H4230" t="str">
            <v>RYY</v>
          </cell>
          <cell r="I4230" t="str">
            <v>SWALE MASH</v>
          </cell>
          <cell r="J4230" t="str">
            <v>RYYE7</v>
          </cell>
        </row>
        <row r="4231">
          <cell r="G4231" t="str">
            <v>RYYTHANET MASH</v>
          </cell>
          <cell r="H4231" t="str">
            <v>RYY</v>
          </cell>
          <cell r="I4231" t="str">
            <v>THANET MASH</v>
          </cell>
          <cell r="J4231" t="str">
            <v>RYYE6</v>
          </cell>
        </row>
        <row r="4232">
          <cell r="G4232" t="str">
            <v>RYYTHE OAKS</v>
          </cell>
          <cell r="H4232" t="str">
            <v>RYY</v>
          </cell>
          <cell r="I4232" t="str">
            <v>THE OAKS</v>
          </cell>
          <cell r="J4232" t="str">
            <v>RYYDL</v>
          </cell>
        </row>
        <row r="4233">
          <cell r="G4233" t="str">
            <v>RYYTHE OAST</v>
          </cell>
          <cell r="H4233" t="str">
            <v>RYY</v>
          </cell>
          <cell r="I4233" t="str">
            <v>THE OAST</v>
          </cell>
          <cell r="J4233" t="str">
            <v>RYYE3</v>
          </cell>
        </row>
        <row r="4234">
          <cell r="G4234" t="str">
            <v>RYYTONBRIDGE COTTAGE HOSPITAL</v>
          </cell>
          <cell r="H4234" t="str">
            <v>RYY</v>
          </cell>
          <cell r="I4234" t="str">
            <v>TONBRIDGE COTTAGE HOSPITAL</v>
          </cell>
          <cell r="J4234" t="str">
            <v>RYYDC</v>
          </cell>
        </row>
        <row r="4235">
          <cell r="G4235" t="str">
            <v>RYYUNIT FF</v>
          </cell>
          <cell r="H4235" t="str">
            <v>RYY</v>
          </cell>
          <cell r="I4235" t="str">
            <v>UNIT FF</v>
          </cell>
          <cell r="J4235" t="str">
            <v>RYYE4</v>
          </cell>
        </row>
        <row r="4236">
          <cell r="G4236" t="str">
            <v>RYYVALENTINE UNIT</v>
          </cell>
          <cell r="H4236" t="str">
            <v>RYY</v>
          </cell>
          <cell r="I4236" t="str">
            <v>VALENTINE UNIT</v>
          </cell>
          <cell r="J4236" t="str">
            <v>RYYL4</v>
          </cell>
        </row>
        <row r="4237">
          <cell r="G4237" t="str">
            <v>RYYVICTORIA HOSPITAL</v>
          </cell>
          <cell r="H4237" t="str">
            <v>RYY</v>
          </cell>
          <cell r="I4237" t="str">
            <v>VICTORIA HOSPITAL</v>
          </cell>
          <cell r="J4237" t="str">
            <v>RYYCH</v>
          </cell>
        </row>
        <row r="4238">
          <cell r="G4238" t="str">
            <v>RYYWARD - DEAL</v>
          </cell>
          <cell r="H4238" t="str">
            <v>RYY</v>
          </cell>
          <cell r="I4238" t="str">
            <v>WARD - DEAL</v>
          </cell>
          <cell r="J4238" t="str">
            <v>RYYM4</v>
          </cell>
        </row>
        <row r="4239">
          <cell r="G4239" t="str">
            <v>RYYWARD - SEVENOAKS</v>
          </cell>
          <cell r="H4239" t="str">
            <v>RYY</v>
          </cell>
          <cell r="I4239" t="str">
            <v>WARD - SEVENOAKS</v>
          </cell>
          <cell r="J4239" t="str">
            <v>RYYL2</v>
          </cell>
        </row>
        <row r="4240">
          <cell r="G4240" t="str">
            <v>RYYWARD - TONBRIDGE</v>
          </cell>
          <cell r="H4240" t="str">
            <v>RYY</v>
          </cell>
          <cell r="I4240" t="str">
            <v>WARD - TONBRIDGE</v>
          </cell>
          <cell r="J4240" t="str">
            <v>RYYL3</v>
          </cell>
        </row>
        <row r="4241">
          <cell r="G4241" t="str">
            <v>RYYWEST VIEW HOSPITAL</v>
          </cell>
          <cell r="H4241" t="str">
            <v>RYY</v>
          </cell>
          <cell r="I4241" t="str">
            <v>WEST VIEW HOSPITAL</v>
          </cell>
          <cell r="J4241" t="str">
            <v>RYYCJ</v>
          </cell>
        </row>
        <row r="4242">
          <cell r="G4242" t="str">
            <v>RYYWHITSTABLE &amp; TANKERTON HOSPITAL</v>
          </cell>
          <cell r="H4242" t="str">
            <v>RYY</v>
          </cell>
          <cell r="I4242" t="str">
            <v>WHITSTABLE &amp; TANKERTON HOSPITAL</v>
          </cell>
          <cell r="J4242" t="str">
            <v>RYYCM</v>
          </cell>
        </row>
        <row r="4243">
          <cell r="G4243" t="str">
            <v>RYYWILLIAM HARVEY HOSPITAL</v>
          </cell>
          <cell r="H4243" t="str">
            <v>RYY</v>
          </cell>
          <cell r="I4243" t="str">
            <v>WILLIAM HARVEY HOSPITAL</v>
          </cell>
          <cell r="J4243" t="str">
            <v>RYYCP</v>
          </cell>
        </row>
        <row r="4244">
          <cell r="G4244" t="str">
            <v>RYYWINDCHIMES</v>
          </cell>
          <cell r="H4244" t="str">
            <v>RYY</v>
          </cell>
          <cell r="I4244" t="str">
            <v>WINDCHIMES</v>
          </cell>
          <cell r="J4244" t="str">
            <v>RYYCQ</v>
          </cell>
        </row>
        <row r="4245">
          <cell r="G4245" t="str">
            <v>TADABBEYFIELD</v>
          </cell>
          <cell r="H4245" t="str">
            <v>TAD</v>
          </cell>
          <cell r="I4245" t="str">
            <v>ABBEYFIELD</v>
          </cell>
          <cell r="J4245" t="str">
            <v>TAD88</v>
          </cell>
        </row>
        <row r="4246">
          <cell r="G4246" t="str">
            <v>TADABELIA MOUNT</v>
          </cell>
          <cell r="H4246" t="str">
            <v>TAD</v>
          </cell>
          <cell r="I4246" t="str">
            <v>ABELIA MOUNT</v>
          </cell>
          <cell r="J4246" t="str">
            <v>TAD10</v>
          </cell>
        </row>
        <row r="4247">
          <cell r="G4247" t="str">
            <v>TADAIREDALE CENTRE FOR MENTAL HEALTH</v>
          </cell>
          <cell r="H4247" t="str">
            <v>TAD</v>
          </cell>
          <cell r="I4247" t="str">
            <v>AIREDALE CENTRE FOR MENTAL HEALTH</v>
          </cell>
          <cell r="J4247" t="str">
            <v>TAD16</v>
          </cell>
        </row>
        <row r="4248">
          <cell r="G4248" t="str">
            <v>TADCROSS BANKS</v>
          </cell>
          <cell r="H4248" t="str">
            <v>TAD</v>
          </cell>
          <cell r="I4248" t="str">
            <v>CROSS BANKS</v>
          </cell>
          <cell r="J4248" t="str">
            <v>TADA1</v>
          </cell>
        </row>
        <row r="4249">
          <cell r="G4249" t="str">
            <v>TADDAISY BANK</v>
          </cell>
          <cell r="H4249" t="str">
            <v>TAD</v>
          </cell>
          <cell r="I4249" t="str">
            <v>DAISY BANK</v>
          </cell>
          <cell r="J4249" t="str">
            <v>TAD15</v>
          </cell>
        </row>
        <row r="4250">
          <cell r="G4250" t="str">
            <v>TADFUSION</v>
          </cell>
          <cell r="H4250" t="str">
            <v>TAD</v>
          </cell>
          <cell r="I4250" t="str">
            <v>FUSION</v>
          </cell>
          <cell r="J4250" t="str">
            <v>TAD32</v>
          </cell>
        </row>
        <row r="4251">
          <cell r="G4251" t="str">
            <v>TADGENESIS 5</v>
          </cell>
          <cell r="H4251" t="str">
            <v>TAD</v>
          </cell>
          <cell r="I4251" t="str">
            <v>GENESIS 5</v>
          </cell>
          <cell r="J4251" t="str">
            <v>TAD85</v>
          </cell>
        </row>
        <row r="4252">
          <cell r="G4252" t="str">
            <v>TADGREYFRIARS WALK</v>
          </cell>
          <cell r="H4252" t="str">
            <v>TAD</v>
          </cell>
          <cell r="I4252" t="str">
            <v>GREYFRIARS WALK</v>
          </cell>
          <cell r="J4252" t="str">
            <v>TAD09</v>
          </cell>
        </row>
        <row r="4253">
          <cell r="G4253" t="str">
            <v>TADHOLMEWOOD</v>
          </cell>
          <cell r="H4253" t="str">
            <v>TAD</v>
          </cell>
          <cell r="I4253" t="str">
            <v>HOLMEWOOD</v>
          </cell>
          <cell r="J4253" t="str">
            <v>TAD46</v>
          </cell>
        </row>
        <row r="4254">
          <cell r="G4254" t="str">
            <v>TADHORTON PARK</v>
          </cell>
          <cell r="H4254" t="str">
            <v>TAD</v>
          </cell>
          <cell r="I4254" t="str">
            <v>HORTON PARK</v>
          </cell>
          <cell r="J4254" t="str">
            <v>TAD63</v>
          </cell>
        </row>
        <row r="4255">
          <cell r="G4255" t="str">
            <v>TADLISTONSHIELS</v>
          </cell>
          <cell r="H4255" t="str">
            <v>TAD</v>
          </cell>
          <cell r="I4255" t="str">
            <v>LISTONSHIELS</v>
          </cell>
          <cell r="J4255" t="str">
            <v>TAD65</v>
          </cell>
        </row>
        <row r="4256">
          <cell r="G4256" t="str">
            <v>TADLYNFIELD MOUNT HOSPITAL</v>
          </cell>
          <cell r="H4256" t="str">
            <v>TAD</v>
          </cell>
          <cell r="I4256" t="str">
            <v>LYNFIELD MOUNT HOSPITAL</v>
          </cell>
          <cell r="J4256" t="str">
            <v>TAD17</v>
          </cell>
        </row>
        <row r="4257">
          <cell r="G4257" t="str">
            <v>TADPARK VIEW</v>
          </cell>
          <cell r="H4257" t="str">
            <v>TAD</v>
          </cell>
          <cell r="I4257" t="str">
            <v>PARK VIEW</v>
          </cell>
          <cell r="J4257" t="str">
            <v>TAD27</v>
          </cell>
        </row>
        <row r="4258">
          <cell r="G4258" t="str">
            <v>TADREDHILLS</v>
          </cell>
          <cell r="H4258" t="str">
            <v>TAD</v>
          </cell>
          <cell r="I4258" t="str">
            <v>REDHILLS</v>
          </cell>
          <cell r="J4258" t="str">
            <v>TAD86</v>
          </cell>
        </row>
        <row r="4259">
          <cell r="G4259" t="str">
            <v>TADSTONEY RIDGE HOSPITAL</v>
          </cell>
          <cell r="H4259" t="str">
            <v>TAD</v>
          </cell>
          <cell r="I4259" t="str">
            <v>STONEY RIDGE HOSPITAL</v>
          </cell>
          <cell r="J4259" t="str">
            <v>TAD23</v>
          </cell>
        </row>
        <row r="4260">
          <cell r="G4260" t="str">
            <v>TADWADDILOVES</v>
          </cell>
          <cell r="H4260" t="str">
            <v>TAD</v>
          </cell>
          <cell r="I4260" t="str">
            <v>WADDILOVES</v>
          </cell>
          <cell r="J4260" t="str">
            <v>TAD25</v>
          </cell>
        </row>
        <row r="4261">
          <cell r="G4261" t="str">
            <v>TAFABERDEEN PARK (RESIDENTIAL SERVICES)</v>
          </cell>
          <cell r="H4261" t="str">
            <v>TAF</v>
          </cell>
          <cell r="I4261" t="str">
            <v>ABERDEEN PARK (RESIDENTIAL SERVICES)</v>
          </cell>
          <cell r="J4261" t="str">
            <v>TAF10</v>
          </cell>
        </row>
        <row r="4262">
          <cell r="G4262" t="str">
            <v>TAFAOT (C&amp;I)</v>
          </cell>
          <cell r="H4262" t="str">
            <v>TAF</v>
          </cell>
          <cell r="I4262" t="str">
            <v>AOT (C&amp;I)</v>
          </cell>
          <cell r="J4262" t="str">
            <v>TAF15</v>
          </cell>
        </row>
        <row r="4263">
          <cell r="G4263" t="str">
            <v>TAFBELSIZE AVENUE</v>
          </cell>
          <cell r="H4263" t="str">
            <v>TAF</v>
          </cell>
          <cell r="I4263" t="str">
            <v>BELSIZE AVENUE</v>
          </cell>
          <cell r="J4263" t="str">
            <v>TAF16</v>
          </cell>
        </row>
        <row r="4264">
          <cell r="G4264" t="str">
            <v>TAFBELSIZE SQUARE</v>
          </cell>
          <cell r="H4264" t="str">
            <v>TAF</v>
          </cell>
          <cell r="I4264" t="str">
            <v>BELSIZE SQUARE</v>
          </cell>
          <cell r="J4264" t="str">
            <v>TAF17</v>
          </cell>
        </row>
        <row r="4265">
          <cell r="G4265" t="str">
            <v>TAFCALEDONIAN ROAD (RESIDENTIAL SERVICES)</v>
          </cell>
          <cell r="H4265" t="str">
            <v>TAF</v>
          </cell>
          <cell r="I4265" t="str">
            <v>CALEDONIAN ROAD (RESIDENTIAL SERVICES)</v>
          </cell>
          <cell r="J4265" t="str">
            <v>TAF75</v>
          </cell>
        </row>
        <row r="4266">
          <cell r="G4266" t="str">
            <v>TAFCAMDEN ALCOHOL SERVICE</v>
          </cell>
          <cell r="H4266" t="str">
            <v>TAF</v>
          </cell>
          <cell r="I4266" t="str">
            <v>CAMDEN ALCOHOL SERVICE</v>
          </cell>
          <cell r="J4266" t="str">
            <v>TAF74</v>
          </cell>
        </row>
        <row r="4267">
          <cell r="G4267" t="str">
            <v>TAFCAMDEN IAPT</v>
          </cell>
          <cell r="H4267" t="str">
            <v>TAF</v>
          </cell>
          <cell r="I4267" t="str">
            <v>CAMDEN IAPT</v>
          </cell>
          <cell r="J4267" t="str">
            <v>TAF88</v>
          </cell>
        </row>
        <row r="4268">
          <cell r="G4268" t="str">
            <v>TAFCAMDEN LD SERVICE</v>
          </cell>
          <cell r="H4268" t="str">
            <v>TAF</v>
          </cell>
          <cell r="I4268" t="str">
            <v>CAMDEN LD SERVICE</v>
          </cell>
          <cell r="J4268" t="str">
            <v>TAF50</v>
          </cell>
        </row>
        <row r="4269">
          <cell r="G4269" t="str">
            <v>TAFCAMDEN MEWS DAY HOSPITAL</v>
          </cell>
          <cell r="H4269" t="str">
            <v>TAF</v>
          </cell>
          <cell r="I4269" t="str">
            <v>CAMDEN MEWS DAY HOSPITAL</v>
          </cell>
          <cell r="J4269" t="str">
            <v>TAF21</v>
          </cell>
        </row>
        <row r="4270">
          <cell r="G4270" t="str">
            <v>TAFCARE TRUST MENTAL HEALTH SERVICES</v>
          </cell>
          <cell r="H4270" t="str">
            <v>TAF</v>
          </cell>
          <cell r="I4270" t="str">
            <v>CARE TRUST MENTAL HEALTH SERVICES</v>
          </cell>
          <cell r="J4270" t="str">
            <v>TAF78</v>
          </cell>
        </row>
        <row r="4271">
          <cell r="G4271" t="str">
            <v>TAFCLERKENWELL PROJECT</v>
          </cell>
          <cell r="H4271" t="str">
            <v>TAF</v>
          </cell>
          <cell r="I4271" t="str">
            <v>CLERKENWELL PROJECT</v>
          </cell>
          <cell r="J4271" t="str">
            <v>TAF25</v>
          </cell>
        </row>
        <row r="4272">
          <cell r="G4272" t="str">
            <v>TAFCOLLINGWOOD BUSINESS CENTRE</v>
          </cell>
          <cell r="H4272" t="str">
            <v>TAF</v>
          </cell>
          <cell r="I4272" t="str">
            <v>COLLINGWOOD BUSINESS CENTRE</v>
          </cell>
          <cell r="J4272" t="str">
            <v>TAF82</v>
          </cell>
        </row>
        <row r="4273">
          <cell r="G4273" t="str">
            <v>TAFCRISIS TEAM (NORTH CAMDEN)</v>
          </cell>
          <cell r="H4273" t="str">
            <v>TAF</v>
          </cell>
          <cell r="I4273" t="str">
            <v>CRISIS TEAM (NORTH CAMDEN)</v>
          </cell>
          <cell r="J4273" t="str">
            <v>TAF08</v>
          </cell>
        </row>
        <row r="4274">
          <cell r="G4274" t="str">
            <v>TAFCRISIS TEAM (SOUTH CAMDEN)</v>
          </cell>
          <cell r="H4274" t="str">
            <v>TAF</v>
          </cell>
          <cell r="I4274" t="str">
            <v>CRISIS TEAM (SOUTH CAMDEN)</v>
          </cell>
          <cell r="J4274" t="str">
            <v>TAF84</v>
          </cell>
        </row>
        <row r="4275">
          <cell r="G4275" t="str">
            <v>TAFDRAYTON PARK COMMUNITY CARE CENTRE</v>
          </cell>
          <cell r="H4275" t="str">
            <v>TAF</v>
          </cell>
          <cell r="I4275" t="str">
            <v>DRAYTON PARK COMMUNITY CARE CENTRE</v>
          </cell>
          <cell r="J4275" t="str">
            <v>TAF32</v>
          </cell>
        </row>
        <row r="4276">
          <cell r="G4276" t="str">
            <v>TAFDRAYTON PARK WOMENS SERVICE</v>
          </cell>
          <cell r="H4276" t="str">
            <v>TAF</v>
          </cell>
          <cell r="I4276" t="str">
            <v>DRAYTON PARK WOMENS SERVICE</v>
          </cell>
          <cell r="J4276" t="str">
            <v>TAF04</v>
          </cell>
        </row>
        <row r="4277">
          <cell r="G4277" t="str">
            <v>TAFEARLY INTERVENTION SERVICE</v>
          </cell>
          <cell r="H4277" t="str">
            <v>TAF</v>
          </cell>
          <cell r="I4277" t="str">
            <v>EARLY INTERVENTION SERVICE</v>
          </cell>
          <cell r="J4277" t="str">
            <v>TAF70</v>
          </cell>
        </row>
        <row r="4278">
          <cell r="G4278" t="str">
            <v>TAFELTHORNE MENTAL HEALTH &amp; SOCIAL CARE CENTRE</v>
          </cell>
          <cell r="H4278" t="str">
            <v>TAF</v>
          </cell>
          <cell r="I4278" t="str">
            <v>ELTHORNE MENTAL HEALTH &amp; SOCIAL CARE CENTRE</v>
          </cell>
          <cell r="J4278" t="str">
            <v>TAF33</v>
          </cell>
        </row>
        <row r="4279">
          <cell r="G4279" t="str">
            <v>TAFFOCUS TEAM</v>
          </cell>
          <cell r="H4279" t="str">
            <v>TAF</v>
          </cell>
          <cell r="I4279" t="str">
            <v>FOCUS TEAM</v>
          </cell>
          <cell r="J4279" t="str">
            <v>TAF35</v>
          </cell>
        </row>
        <row r="4280">
          <cell r="G4280" t="str">
            <v>TAFFORDWYCH ROAD DAY HOSPITAL</v>
          </cell>
          <cell r="H4280" t="str">
            <v>TAF</v>
          </cell>
          <cell r="I4280" t="str">
            <v>FORDWYCH ROAD DAY HOSPITAL</v>
          </cell>
          <cell r="J4280" t="str">
            <v>TAF36</v>
          </cell>
        </row>
        <row r="4281">
          <cell r="G4281" t="str">
            <v>TAFGREENLAND ROAD SERVICES</v>
          </cell>
          <cell r="H4281" t="str">
            <v>TAF</v>
          </cell>
          <cell r="I4281" t="str">
            <v>GREENLAND ROAD SERVICES</v>
          </cell>
          <cell r="J4281" t="str">
            <v>TAF83</v>
          </cell>
        </row>
        <row r="4282">
          <cell r="G4282" t="str">
            <v>TAFHANLEY GARDENS (RESIDENTIAL SERVICES)</v>
          </cell>
          <cell r="H4282" t="str">
            <v>TAF</v>
          </cell>
          <cell r="I4282" t="str">
            <v>HANLEY GARDENS (RESIDENTIAL SERVICES)</v>
          </cell>
          <cell r="J4282" t="str">
            <v>TAF37</v>
          </cell>
        </row>
        <row r="4283">
          <cell r="G4283" t="str">
            <v>TAFHENLEY ROAD DAY CENTRE</v>
          </cell>
          <cell r="H4283" t="str">
            <v>TAF</v>
          </cell>
          <cell r="I4283" t="str">
            <v>HENLEY ROAD DAY CENTRE</v>
          </cell>
          <cell r="J4283" t="str">
            <v>TAF38</v>
          </cell>
        </row>
        <row r="4284">
          <cell r="G4284" t="str">
            <v>TAFHIGHGATE ACUTE MENTAL HEALTH CENTRE</v>
          </cell>
          <cell r="H4284" t="str">
            <v>TAF</v>
          </cell>
          <cell r="I4284" t="str">
            <v>HIGHGATE ACUTE MENTAL HEALTH CENTRE</v>
          </cell>
          <cell r="J4284" t="str">
            <v>TAF72</v>
          </cell>
        </row>
        <row r="4285">
          <cell r="G4285" t="str">
            <v>TAFHIGHGATE ROAD DAY CENTRE</v>
          </cell>
          <cell r="H4285" t="str">
            <v>TAF</v>
          </cell>
          <cell r="I4285" t="str">
            <v>HIGHGATE ROAD DAY CENTRE</v>
          </cell>
          <cell r="J4285" t="str">
            <v>TAF39</v>
          </cell>
        </row>
        <row r="4286">
          <cell r="G4286" t="str">
            <v>TAFHIGHVIEW &amp; CORNWALLIS COMMUNITY SUPPORT PROJECTS</v>
          </cell>
          <cell r="H4286" t="str">
            <v>TAF</v>
          </cell>
          <cell r="I4286" t="str">
            <v>HIGHVIEW &amp; CORNWALLIS COMMUNITY SUPPORT PROJECTS</v>
          </cell>
          <cell r="J4286" t="str">
            <v>TAF41</v>
          </cell>
        </row>
        <row r="4287">
          <cell r="G4287" t="str">
            <v>TAFHILL HOUSE</v>
          </cell>
          <cell r="H4287" t="str">
            <v>TAF</v>
          </cell>
          <cell r="I4287" t="str">
            <v>HILL HOUSE</v>
          </cell>
          <cell r="J4287" t="str">
            <v>TAF80</v>
          </cell>
        </row>
        <row r="4288">
          <cell r="G4288" t="str">
            <v>TAFHUNTER STREET HEALTH CENTRE</v>
          </cell>
          <cell r="H4288" t="str">
            <v>TAF</v>
          </cell>
          <cell r="I4288" t="str">
            <v>HUNTER STREET HEALTH CENTRE</v>
          </cell>
          <cell r="J4288" t="str">
            <v>TAF44</v>
          </cell>
        </row>
        <row r="4289">
          <cell r="G4289" t="str">
            <v>TAFIDASS</v>
          </cell>
          <cell r="H4289" t="str">
            <v>TAF</v>
          </cell>
          <cell r="I4289" t="str">
            <v>IDASS</v>
          </cell>
          <cell r="J4289" t="str">
            <v>TAF56</v>
          </cell>
        </row>
        <row r="4290">
          <cell r="G4290" t="str">
            <v>TAFISATS</v>
          </cell>
          <cell r="H4290" t="str">
            <v>TAF</v>
          </cell>
          <cell r="I4290" t="str">
            <v>ISATS</v>
          </cell>
          <cell r="J4290" t="str">
            <v>TAF11</v>
          </cell>
        </row>
        <row r="4291">
          <cell r="G4291" t="str">
            <v>TAFISLEDON ROAD MENTAL HEALTH RESOURCE CENTRE</v>
          </cell>
          <cell r="H4291" t="str">
            <v>TAF</v>
          </cell>
          <cell r="I4291" t="str">
            <v>ISLEDON ROAD MENTAL HEALTH RESOURCE CENTRE</v>
          </cell>
          <cell r="J4291" t="str">
            <v>TAF46</v>
          </cell>
        </row>
        <row r="4292">
          <cell r="G4292" t="str">
            <v>TAFISLINGTON IAPT</v>
          </cell>
          <cell r="H4292" t="str">
            <v>TAF</v>
          </cell>
          <cell r="I4292" t="str">
            <v>ISLINGTON IAPT</v>
          </cell>
          <cell r="J4292" t="str">
            <v>TAF87</v>
          </cell>
        </row>
        <row r="4293">
          <cell r="G4293" t="str">
            <v>TAFISLINGTON LEARNING DIFFICULTIES PARTNERSHIP</v>
          </cell>
          <cell r="H4293" t="str">
            <v>TAF</v>
          </cell>
          <cell r="I4293" t="str">
            <v>ISLINGTON LEARNING DIFFICULTIES PARTNERSHIP</v>
          </cell>
          <cell r="J4293" t="str">
            <v>TAF47</v>
          </cell>
        </row>
        <row r="4294">
          <cell r="G4294" t="str">
            <v>TAFKINGS CROSS ROAD</v>
          </cell>
          <cell r="H4294" t="str">
            <v>TAF</v>
          </cell>
          <cell r="I4294" t="str">
            <v>KINGS CROSS ROAD</v>
          </cell>
          <cell r="J4294" t="str">
            <v>TAF79</v>
          </cell>
        </row>
        <row r="4295">
          <cell r="G4295" t="str">
            <v>TAFKINGSTON DRUG &amp; ALCOHOL SERVICE</v>
          </cell>
          <cell r="H4295" t="str">
            <v>TAF</v>
          </cell>
          <cell r="I4295" t="str">
            <v>KINGSTON DRUG &amp; ALCOHOL SERVICE</v>
          </cell>
          <cell r="J4295" t="str">
            <v>TAF90</v>
          </cell>
        </row>
        <row r="4296">
          <cell r="G4296" t="str">
            <v>TAFLAMBO DAY CENTRE</v>
          </cell>
          <cell r="H4296" t="str">
            <v>TAF</v>
          </cell>
          <cell r="I4296" t="str">
            <v>LAMBO DAY CENTRE</v>
          </cell>
          <cell r="J4296" t="str">
            <v>TAF49</v>
          </cell>
        </row>
        <row r="4297">
          <cell r="G4297" t="str">
            <v>TAFNETHERWOOD CENTRE</v>
          </cell>
          <cell r="H4297" t="str">
            <v>TAF</v>
          </cell>
          <cell r="I4297" t="str">
            <v>NETHERWOOD CENTRE</v>
          </cell>
          <cell r="J4297" t="str">
            <v>TAF53</v>
          </cell>
        </row>
        <row r="4298">
          <cell r="G4298" t="str">
            <v>TAFNORTH CAMDEN DRUG SERVICES (RESPONSE)</v>
          </cell>
          <cell r="H4298" t="str">
            <v>TAF</v>
          </cell>
          <cell r="I4298" t="str">
            <v>NORTH CAMDEN DRUG SERVICES (RESPONSE)</v>
          </cell>
          <cell r="J4298" t="str">
            <v>TAF54</v>
          </cell>
        </row>
        <row r="4299">
          <cell r="G4299" t="str">
            <v>TAFNORTH ISLINGTON CRISIS TEAM</v>
          </cell>
          <cell r="H4299" t="str">
            <v>TAF</v>
          </cell>
          <cell r="I4299" t="str">
            <v>NORTH ISLINGTON CRISIS TEAM</v>
          </cell>
          <cell r="J4299" t="str">
            <v>TAF86</v>
          </cell>
        </row>
        <row r="4300">
          <cell r="G4300" t="str">
            <v>TAFPINE STREET DAY CENTRE</v>
          </cell>
          <cell r="H4300" t="str">
            <v>TAF</v>
          </cell>
          <cell r="I4300" t="str">
            <v>PINE STREET DAY CENTRE</v>
          </cell>
          <cell r="J4300" t="str">
            <v>TAF60</v>
          </cell>
        </row>
        <row r="4301">
          <cell r="G4301" t="str">
            <v>TAFPSYCHOLOGY A14 ARCHWAY WING</v>
          </cell>
          <cell r="H4301" t="str">
            <v>TAF</v>
          </cell>
          <cell r="I4301" t="str">
            <v>PSYCHOLOGY A14 ARCHWAY WING</v>
          </cell>
          <cell r="J4301" t="str">
            <v>TAF73</v>
          </cell>
        </row>
        <row r="4302">
          <cell r="G4302" t="str">
            <v>TAFQUEEN MARY'S HOUSE</v>
          </cell>
          <cell r="H4302" t="str">
            <v>TAF</v>
          </cell>
          <cell r="I4302" t="str">
            <v>QUEEN MARY'S HOUSE</v>
          </cell>
          <cell r="J4302" t="str">
            <v>TAF59</v>
          </cell>
        </row>
        <row r="4303">
          <cell r="G4303" t="str">
            <v>TAFR&amp;R TEAM (NORTH CAMDEN)</v>
          </cell>
          <cell r="H4303" t="str">
            <v>TAF</v>
          </cell>
          <cell r="I4303" t="str">
            <v>R&amp;R TEAM (NORTH CAMDEN)</v>
          </cell>
          <cell r="J4303" t="str">
            <v>TAF42</v>
          </cell>
        </row>
        <row r="4304">
          <cell r="G4304" t="str">
            <v>TAFR&amp;R TEAM (NORTH ISLINGTON)</v>
          </cell>
          <cell r="H4304" t="str">
            <v>TAF</v>
          </cell>
          <cell r="I4304" t="str">
            <v>R&amp;R TEAM (NORTH ISLINGTON)</v>
          </cell>
          <cell r="J4304" t="str">
            <v>TAF12</v>
          </cell>
        </row>
        <row r="4305">
          <cell r="G4305" t="str">
            <v>TAFR&amp;R TEAM (SOUTH ISLINGTON)</v>
          </cell>
          <cell r="H4305" t="str">
            <v>TAF</v>
          </cell>
          <cell r="I4305" t="str">
            <v>R&amp;R TEAM (SOUTH ISLINGTON)</v>
          </cell>
          <cell r="J4305" t="str">
            <v>TAF22</v>
          </cell>
        </row>
        <row r="4306">
          <cell r="G4306" t="str">
            <v>TAFRAGLAN DAY CENTRE</v>
          </cell>
          <cell r="H4306" t="str">
            <v>TAF</v>
          </cell>
          <cell r="I4306" t="str">
            <v>RAGLAN DAY CENTRE</v>
          </cell>
          <cell r="J4306" t="str">
            <v>TAF61</v>
          </cell>
        </row>
        <row r="4307">
          <cell r="G4307" t="str">
            <v>TAFROYAL FREE GROVE CENTRE</v>
          </cell>
          <cell r="H4307" t="str">
            <v>TAF</v>
          </cell>
          <cell r="I4307" t="str">
            <v>ROYAL FREE GROVE CENTRE</v>
          </cell>
          <cell r="J4307" t="str">
            <v>TAF77</v>
          </cell>
        </row>
        <row r="4308">
          <cell r="G4308" t="str">
            <v>TAFROYAL FREE HOSPITAL</v>
          </cell>
          <cell r="H4308" t="str">
            <v>TAF</v>
          </cell>
          <cell r="I4308" t="str">
            <v>ROYAL FREE HOSPITAL</v>
          </cell>
          <cell r="J4308" t="str">
            <v>TAF06</v>
          </cell>
        </row>
        <row r="4309">
          <cell r="G4309" t="str">
            <v>TAFSAMH CMHT (ISLINGTON)</v>
          </cell>
          <cell r="H4309" t="str">
            <v>TAF</v>
          </cell>
          <cell r="I4309" t="str">
            <v>SAMH CMHT (ISLINGTON)</v>
          </cell>
          <cell r="J4309" t="str">
            <v>TAF81</v>
          </cell>
        </row>
        <row r="4310">
          <cell r="G4310" t="str">
            <v>TAFSHAFTESBURY ROAD (RESIDENTIAL SERVICES)</v>
          </cell>
          <cell r="H4310" t="str">
            <v>TAF</v>
          </cell>
          <cell r="I4310" t="str">
            <v>SHAFTESBURY ROAD (RESIDENTIAL SERVICES)</v>
          </cell>
          <cell r="J4310" t="str">
            <v>TAF76</v>
          </cell>
        </row>
        <row r="4311">
          <cell r="G4311" t="str">
            <v>TAFSOUTH CAMDEN DRUG SERVICES</v>
          </cell>
          <cell r="H4311" t="str">
            <v>TAF</v>
          </cell>
          <cell r="I4311" t="str">
            <v>SOUTH CAMDEN DRUG SERVICES</v>
          </cell>
          <cell r="J4311" t="str">
            <v>TAF62</v>
          </cell>
        </row>
        <row r="4312">
          <cell r="G4312" t="str">
            <v>TAFST LUKES WOODSIDE HOSPITAL</v>
          </cell>
          <cell r="H4312" t="str">
            <v>TAF</v>
          </cell>
          <cell r="I4312" t="str">
            <v>ST LUKES WOODSIDE HOSPITAL</v>
          </cell>
          <cell r="J4312" t="str">
            <v>TAF02</v>
          </cell>
        </row>
        <row r="4313">
          <cell r="G4313" t="str">
            <v>TAFST PANCRAS HOSPITAL</v>
          </cell>
          <cell r="H4313" t="str">
            <v>TAF</v>
          </cell>
          <cell r="I4313" t="str">
            <v>ST PANCRAS HOSPITAL</v>
          </cell>
          <cell r="J4313" t="str">
            <v>TAF01</v>
          </cell>
        </row>
        <row r="4314">
          <cell r="G4314" t="str">
            <v>TAFSTACEY STREET NURSING HOME</v>
          </cell>
          <cell r="H4314" t="str">
            <v>TAF</v>
          </cell>
          <cell r="I4314" t="str">
            <v>STACEY STREET NURSING HOME</v>
          </cell>
          <cell r="J4314" t="str">
            <v>TAF65</v>
          </cell>
        </row>
        <row r="4315">
          <cell r="G4315" t="str">
            <v>TAFTOTTENHAM MEWS RESOURCE CENTRE</v>
          </cell>
          <cell r="H4315" t="str">
            <v>TAF</v>
          </cell>
          <cell r="I4315" t="str">
            <v>TOTTENHAM MEWS RESOURCE CENTRE</v>
          </cell>
          <cell r="J4315" t="str">
            <v>TAF66</v>
          </cell>
        </row>
        <row r="4316">
          <cell r="G4316" t="str">
            <v>TAFTRAUMATIC STRESS CLINIC</v>
          </cell>
          <cell r="H4316" t="str">
            <v>TAF</v>
          </cell>
          <cell r="I4316" t="str">
            <v>TRAUMATIC STRESS CLINIC</v>
          </cell>
          <cell r="J4316" t="str">
            <v>TAF67</v>
          </cell>
        </row>
        <row r="4317">
          <cell r="G4317" t="str">
            <v>TAHARBOURTHORNE</v>
          </cell>
          <cell r="H4317" t="str">
            <v>TAH</v>
          </cell>
          <cell r="I4317" t="str">
            <v>ARBOURTHORNE</v>
          </cell>
          <cell r="J4317" t="str">
            <v>TAH12</v>
          </cell>
        </row>
        <row r="4318">
          <cell r="G4318" t="str">
            <v>TAHBEECH HILL</v>
          </cell>
          <cell r="H4318" t="str">
            <v>TAH</v>
          </cell>
          <cell r="I4318" t="str">
            <v>BEECH HILL</v>
          </cell>
          <cell r="J4318" t="str">
            <v>TAH13</v>
          </cell>
        </row>
        <row r="4319">
          <cell r="G4319" t="str">
            <v>TAHBEIGHTON HOSPITAL</v>
          </cell>
          <cell r="H4319" t="str">
            <v>TAH</v>
          </cell>
          <cell r="I4319" t="str">
            <v>BEIGHTON HOSPITAL</v>
          </cell>
          <cell r="J4319" t="str">
            <v>TAHCN</v>
          </cell>
        </row>
        <row r="4320">
          <cell r="G4320" t="str">
            <v>TAHBOLE HILL RESIDENTIAL HOME</v>
          </cell>
          <cell r="H4320" t="str">
            <v>TAH</v>
          </cell>
          <cell r="I4320" t="str">
            <v>BOLE HILL RESIDENTIAL HOME</v>
          </cell>
          <cell r="J4320" t="str">
            <v>TAH17</v>
          </cell>
        </row>
        <row r="4321">
          <cell r="G4321" t="str">
            <v>TAHBRAESIDE</v>
          </cell>
          <cell r="H4321" t="str">
            <v>TAH</v>
          </cell>
          <cell r="I4321" t="str">
            <v>BRAESIDE</v>
          </cell>
          <cell r="J4321" t="str">
            <v>TAH18</v>
          </cell>
        </row>
        <row r="4322">
          <cell r="G4322" t="str">
            <v>TAHCASTLE MARKET BUILDING</v>
          </cell>
          <cell r="H4322" t="str">
            <v>TAH</v>
          </cell>
          <cell r="I4322" t="str">
            <v>CASTLE MARKET BUILDING</v>
          </cell>
          <cell r="J4322" t="str">
            <v>TAHYA</v>
          </cell>
        </row>
        <row r="4323">
          <cell r="G4323" t="str">
            <v>TAHCENTENARY ANNEXE</v>
          </cell>
          <cell r="H4323" t="str">
            <v>TAH</v>
          </cell>
          <cell r="I4323" t="str">
            <v>CENTENARY ANNEXE</v>
          </cell>
          <cell r="J4323" t="str">
            <v>TAH21</v>
          </cell>
        </row>
        <row r="4324">
          <cell r="G4324" t="str">
            <v>TAHFIRST START NURSERY</v>
          </cell>
          <cell r="H4324" t="str">
            <v>TAH</v>
          </cell>
          <cell r="I4324" t="str">
            <v>FIRST START NURSERY</v>
          </cell>
          <cell r="J4324" t="str">
            <v>TAH39</v>
          </cell>
        </row>
        <row r="4325">
          <cell r="G4325" t="str">
            <v>TAHFOREST CLOSE</v>
          </cell>
          <cell r="H4325" t="str">
            <v>TAH</v>
          </cell>
          <cell r="I4325" t="str">
            <v>FOREST CLOSE</v>
          </cell>
          <cell r="J4325" t="str">
            <v>TAHXM</v>
          </cell>
        </row>
        <row r="4326">
          <cell r="G4326" t="str">
            <v>TAHFOREST LODGE</v>
          </cell>
          <cell r="H4326" t="str">
            <v>TAH</v>
          </cell>
          <cell r="I4326" t="str">
            <v>FOREST LODGE</v>
          </cell>
          <cell r="J4326" t="str">
            <v>TAHXN</v>
          </cell>
        </row>
        <row r="4327">
          <cell r="G4327" t="str">
            <v>TAHFOX HILL</v>
          </cell>
          <cell r="H4327" t="str">
            <v>TAH</v>
          </cell>
          <cell r="I4327" t="str">
            <v>FOX HILL</v>
          </cell>
          <cell r="J4327" t="str">
            <v>TAH99</v>
          </cell>
        </row>
        <row r="4328">
          <cell r="G4328" t="str">
            <v>TAHGREENACRES</v>
          </cell>
          <cell r="H4328" t="str">
            <v>TAH</v>
          </cell>
          <cell r="I4328" t="str">
            <v>GREENACRES</v>
          </cell>
          <cell r="J4328" t="str">
            <v>TAH43</v>
          </cell>
        </row>
        <row r="4329">
          <cell r="G4329" t="str">
            <v>TAHGRENOSIDE GRANGE</v>
          </cell>
          <cell r="H4329" t="str">
            <v>TAH</v>
          </cell>
          <cell r="I4329" t="str">
            <v>GRENOSIDE GRANGE</v>
          </cell>
          <cell r="J4329" t="str">
            <v>TAHXP</v>
          </cell>
        </row>
        <row r="4330">
          <cell r="G4330" t="str">
            <v>TAHHURLFIELD VIEW</v>
          </cell>
          <cell r="H4330" t="str">
            <v>TAH</v>
          </cell>
          <cell r="I4330" t="str">
            <v>HURLFIELD VIEW</v>
          </cell>
          <cell r="J4330" t="str">
            <v>TAH52</v>
          </cell>
        </row>
        <row r="4331">
          <cell r="G4331" t="str">
            <v>TAHINTENSIVE SUPPORT SERVICE</v>
          </cell>
          <cell r="H4331" t="str">
            <v>TAH</v>
          </cell>
          <cell r="I4331" t="str">
            <v>INTENSIVE SUPPORT SERVICE</v>
          </cell>
          <cell r="J4331" t="str">
            <v>TAHEC</v>
          </cell>
        </row>
        <row r="4332">
          <cell r="G4332" t="str">
            <v>TAHMANSFIELD VIEW</v>
          </cell>
          <cell r="H4332" t="str">
            <v>TAH</v>
          </cell>
          <cell r="I4332" t="str">
            <v>MANSFIELD VIEW</v>
          </cell>
          <cell r="J4332" t="str">
            <v>TAH61</v>
          </cell>
        </row>
        <row r="4333">
          <cell r="G4333" t="str">
            <v>TAHMICHAEL CARLISLE CENTRE</v>
          </cell>
          <cell r="H4333" t="str">
            <v>TAH</v>
          </cell>
          <cell r="I4333" t="str">
            <v>MICHAEL CARLISLE CENTRE</v>
          </cell>
          <cell r="J4333" t="str">
            <v>TAHFC</v>
          </cell>
        </row>
        <row r="4334">
          <cell r="G4334" t="str">
            <v>TAHMILLBROOK</v>
          </cell>
          <cell r="H4334" t="str">
            <v>TAH</v>
          </cell>
          <cell r="I4334" t="str">
            <v>MILLBROOK</v>
          </cell>
          <cell r="J4334" t="str">
            <v>TAH63</v>
          </cell>
        </row>
        <row r="4335">
          <cell r="G4335" t="str">
            <v>TAHNORTHERN GENERAL HOSPITAL</v>
          </cell>
          <cell r="H4335" t="str">
            <v>TAH</v>
          </cell>
          <cell r="I4335" t="str">
            <v>NORTHERN GENERAL HOSPITAL</v>
          </cell>
          <cell r="J4335" t="str">
            <v>TAH67</v>
          </cell>
        </row>
        <row r="4336">
          <cell r="G4336" t="str">
            <v>TAHOAKWOOD YPC</v>
          </cell>
          <cell r="H4336" t="str">
            <v>TAH</v>
          </cell>
          <cell r="I4336" t="str">
            <v>OAKWOOD YPC</v>
          </cell>
          <cell r="J4336" t="str">
            <v>TAH69</v>
          </cell>
        </row>
        <row r="4337">
          <cell r="G4337" t="str">
            <v>TAHPRESIDENT PARK</v>
          </cell>
          <cell r="H4337" t="str">
            <v>TAH</v>
          </cell>
          <cell r="I4337" t="str">
            <v>PRESIDENT PARK</v>
          </cell>
          <cell r="J4337" t="str">
            <v>TAHYX</v>
          </cell>
        </row>
        <row r="4338">
          <cell r="G4338" t="str">
            <v>TAHPSYCHIATRIC OUT PATIENTS</v>
          </cell>
          <cell r="H4338" t="str">
            <v>TAH</v>
          </cell>
          <cell r="I4338" t="str">
            <v>PSYCHIATRIC OUT PATIENTS</v>
          </cell>
          <cell r="J4338" t="str">
            <v>TAHYP</v>
          </cell>
        </row>
        <row r="4339">
          <cell r="G4339" t="str">
            <v>TAHRIVERMEAD UNIT</v>
          </cell>
          <cell r="H4339" t="str">
            <v>TAH</v>
          </cell>
          <cell r="I4339" t="str">
            <v>RIVERMEAD UNIT</v>
          </cell>
          <cell r="J4339" t="str">
            <v>TAHYV</v>
          </cell>
        </row>
        <row r="4340">
          <cell r="G4340" t="str">
            <v>TAHROYAL HALLAMSHIRE HOSPITAL</v>
          </cell>
          <cell r="H4340" t="str">
            <v>TAH</v>
          </cell>
          <cell r="I4340" t="str">
            <v>ROYAL HALLAMSHIRE HOSPITAL</v>
          </cell>
          <cell r="J4340" t="str">
            <v>TAH73</v>
          </cell>
        </row>
        <row r="4341">
          <cell r="G4341" t="str">
            <v>TAHSHIRLE HILL</v>
          </cell>
          <cell r="H4341" t="str">
            <v>TAH</v>
          </cell>
          <cell r="I4341" t="str">
            <v>SHIRLE HILL</v>
          </cell>
          <cell r="J4341" t="str">
            <v>TAH78</v>
          </cell>
        </row>
        <row r="4342">
          <cell r="G4342" t="str">
            <v>TAHST GEORGE'S COMMUNITY BASE</v>
          </cell>
          <cell r="H4342" t="str">
            <v>TAH</v>
          </cell>
          <cell r="I4342" t="str">
            <v>ST GEORGE'S COMMUNITY BASE</v>
          </cell>
          <cell r="J4342" t="str">
            <v>TAHJF</v>
          </cell>
        </row>
        <row r="4343">
          <cell r="G4343" t="str">
            <v>TAHTHE LONGLEY CENTRE</v>
          </cell>
          <cell r="H4343" t="str">
            <v>TAH</v>
          </cell>
          <cell r="I4343" t="str">
            <v>THE LONGLEY CENTRE</v>
          </cell>
          <cell r="J4343" t="str">
            <v>TAHCC</v>
          </cell>
        </row>
        <row r="4344">
          <cell r="G4344" t="str">
            <v>TAHTHE YEWS</v>
          </cell>
          <cell r="H4344" t="str">
            <v>TAH</v>
          </cell>
          <cell r="I4344" t="str">
            <v>THE YEWS</v>
          </cell>
          <cell r="J4344" t="str">
            <v>TAHCG</v>
          </cell>
        </row>
        <row r="4345">
          <cell r="G4345" t="str">
            <v>TAHTHORNLEA</v>
          </cell>
          <cell r="H4345" t="str">
            <v>TAH</v>
          </cell>
          <cell r="I4345" t="str">
            <v>THORNLEA</v>
          </cell>
          <cell r="J4345" t="str">
            <v>TAH85</v>
          </cell>
        </row>
        <row r="4346">
          <cell r="G4346" t="str">
            <v>TAHWAINWRIGHT CRESCENT</v>
          </cell>
          <cell r="H4346" t="str">
            <v>TAH</v>
          </cell>
          <cell r="I4346" t="str">
            <v>WAINWRIGHT CRESCENT</v>
          </cell>
          <cell r="J4346" t="str">
            <v>TAHYR</v>
          </cell>
        </row>
        <row r="4347">
          <cell r="G4347" t="str">
            <v>TAHWATHWOOD HOSPITAL</v>
          </cell>
          <cell r="H4347" t="str">
            <v>TAH</v>
          </cell>
          <cell r="I4347" t="str">
            <v>WATHWOOD HOSPITAL</v>
          </cell>
          <cell r="J4347" t="str">
            <v>TAH89</v>
          </cell>
        </row>
        <row r="4348">
          <cell r="G4348" t="str">
            <v>TAJBLOXWICH HOSPITAL (MENTAL ILLNESS)</v>
          </cell>
          <cell r="H4348" t="str">
            <v>TAJ</v>
          </cell>
          <cell r="I4348" t="str">
            <v>BLOXWICH HOSPITAL (MENTAL ILLNESS)</v>
          </cell>
          <cell r="J4348" t="str">
            <v>TAJ82</v>
          </cell>
        </row>
        <row r="4349">
          <cell r="G4349" t="str">
            <v>TAJBUSHEY FIELDS HOSPITAL</v>
          </cell>
          <cell r="H4349" t="str">
            <v>TAJ</v>
          </cell>
          <cell r="I4349" t="str">
            <v>BUSHEY FIELDS HOSPITAL</v>
          </cell>
          <cell r="J4349" t="str">
            <v>TAJ92</v>
          </cell>
        </row>
        <row r="4350">
          <cell r="G4350" t="str">
            <v>TAJCITY HOSPITAL</v>
          </cell>
          <cell r="H4350" t="str">
            <v>TAJ</v>
          </cell>
          <cell r="I4350" t="str">
            <v>CITY HOSPITAL</v>
          </cell>
          <cell r="J4350" t="str">
            <v>TAJ46</v>
          </cell>
        </row>
        <row r="4351">
          <cell r="G4351" t="str">
            <v>TAJDAISY BANK RESIDENTIAL</v>
          </cell>
          <cell r="H4351" t="str">
            <v>TAJ</v>
          </cell>
          <cell r="I4351" t="str">
            <v>DAISY BANK RESIDENTIAL</v>
          </cell>
          <cell r="J4351" t="str">
            <v>TAJ55</v>
          </cell>
        </row>
        <row r="4352">
          <cell r="G4352" t="str">
            <v>TAJDOROTHY PATTISON HOSPITAL</v>
          </cell>
          <cell r="H4352" t="str">
            <v>TAJ</v>
          </cell>
          <cell r="I4352" t="str">
            <v>DOROTHY PATTISON HOSPITAL</v>
          </cell>
          <cell r="J4352" t="str">
            <v>TAJ83</v>
          </cell>
        </row>
        <row r="4353">
          <cell r="G4353" t="str">
            <v>TAJEDWARD STREET HOSPITAL</v>
          </cell>
          <cell r="H4353" t="str">
            <v>TAJ</v>
          </cell>
          <cell r="I4353" t="str">
            <v>EDWARD STREET HOSPITAL</v>
          </cell>
          <cell r="J4353" t="str">
            <v>TAJ07</v>
          </cell>
        </row>
        <row r="4354">
          <cell r="G4354" t="str">
            <v>TAJHALLAM STREET HOSPITAL</v>
          </cell>
          <cell r="H4354" t="str">
            <v>TAJ</v>
          </cell>
          <cell r="I4354" t="str">
            <v>HALLAM STREET HOSPITAL</v>
          </cell>
          <cell r="J4354" t="str">
            <v>TAJ20</v>
          </cell>
        </row>
        <row r="4355">
          <cell r="G4355" t="str">
            <v>TAJHEATH LANE HOSPITAL</v>
          </cell>
          <cell r="H4355" t="str">
            <v>TAJ</v>
          </cell>
          <cell r="I4355" t="str">
            <v>HEATH LANE HOSPITAL</v>
          </cell>
          <cell r="J4355" t="str">
            <v>TAJ11</v>
          </cell>
        </row>
        <row r="4356">
          <cell r="G4356" t="str">
            <v>TAJPENN HOSPITAL</v>
          </cell>
          <cell r="H4356" t="str">
            <v>TAJ</v>
          </cell>
          <cell r="I4356" t="str">
            <v>PENN HOSPITAL</v>
          </cell>
          <cell r="J4356" t="str">
            <v>TAJ52</v>
          </cell>
        </row>
        <row r="4357">
          <cell r="G4357" t="str">
            <v>TAJPOND LANE</v>
          </cell>
          <cell r="H4357" t="str">
            <v>TAJ</v>
          </cell>
          <cell r="I4357" t="str">
            <v>POND LANE</v>
          </cell>
          <cell r="J4357" t="str">
            <v>TAJ53</v>
          </cell>
        </row>
        <row r="4358">
          <cell r="G4358" t="str">
            <v>TAJRIDGE HILL HOSPITAL</v>
          </cell>
          <cell r="H4358" t="str">
            <v>TAJ</v>
          </cell>
          <cell r="I4358" t="str">
            <v>RIDGE HILL HOSPITAL</v>
          </cell>
          <cell r="J4358" t="str">
            <v>TAJ54</v>
          </cell>
        </row>
        <row r="4359">
          <cell r="G4359" t="str">
            <v>TAJROWLEY REGIS HOSPITAL</v>
          </cell>
          <cell r="H4359" t="str">
            <v>TAJ</v>
          </cell>
          <cell r="I4359" t="str">
            <v>ROWLEY REGIS HOSPITAL</v>
          </cell>
          <cell r="J4359" t="str">
            <v>TAJ10</v>
          </cell>
        </row>
        <row r="4360">
          <cell r="G4360" t="str">
            <v>TAJSANDWELL DISTRICT GENERAL HOSPITAL</v>
          </cell>
          <cell r="H4360" t="str">
            <v>TAJ</v>
          </cell>
          <cell r="I4360" t="str">
            <v>SANDWELL DISTRICT GENERAL HOSPITAL</v>
          </cell>
          <cell r="J4360" t="str">
            <v>TAJ43</v>
          </cell>
        </row>
      </sheetData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CEEF50-7F50-4C10-86EB-990422804B68}">
  <dimension ref="A1:AU216"/>
  <sheetViews>
    <sheetView tabSelected="1" topLeftCell="B1" workbookViewId="0">
      <selection sqref="A1:XFD1048576"/>
    </sheetView>
  </sheetViews>
  <sheetFormatPr defaultColWidth="0" defaultRowHeight="14.5" x14ac:dyDescent="0.35"/>
  <cols>
    <col min="1" max="1" width="11.453125" hidden="1" customWidth="1"/>
    <col min="2" max="3" width="11.453125" customWidth="1"/>
    <col min="4" max="4" width="20.54296875" customWidth="1"/>
    <col min="5" max="5" width="50" customWidth="1"/>
    <col min="6" max="6" width="33.54296875" customWidth="1"/>
    <col min="7" max="7" width="24.54296875" bestFit="1" customWidth="1"/>
    <col min="8" max="8" width="20.7265625" customWidth="1"/>
    <col min="9" max="47" width="18.54296875" customWidth="1"/>
    <col min="48" max="16384" width="11.453125" hidden="1"/>
  </cols>
  <sheetData>
    <row r="1" spans="1:47" ht="34.5" x14ac:dyDescent="0.35">
      <c r="D1" s="1"/>
      <c r="E1" s="2"/>
      <c r="F1" s="3"/>
      <c r="G1" s="4"/>
      <c r="H1" s="5"/>
      <c r="I1" s="2"/>
      <c r="J1" s="2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33" customHeight="1" x14ac:dyDescent="0.35">
      <c r="D2" s="66" t="s">
        <v>0</v>
      </c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66"/>
      <c r="AJ2" s="66"/>
      <c r="AK2" s="66"/>
      <c r="AL2" s="66"/>
      <c r="AM2" s="66"/>
      <c r="AN2" s="66"/>
      <c r="AO2" s="66"/>
      <c r="AP2" s="66"/>
      <c r="AQ2" s="66"/>
      <c r="AR2" s="66"/>
      <c r="AS2" s="66"/>
      <c r="AT2" s="66"/>
    </row>
    <row r="3" spans="1:47" ht="33" customHeight="1" x14ac:dyDescent="0.35"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  <c r="W3" s="66"/>
      <c r="X3" s="66"/>
      <c r="Y3" s="66"/>
      <c r="Z3" s="66"/>
      <c r="AA3" s="66"/>
      <c r="AB3" s="66"/>
      <c r="AC3" s="66"/>
      <c r="AD3" s="66"/>
      <c r="AE3" s="66"/>
      <c r="AF3" s="66"/>
      <c r="AG3" s="66"/>
      <c r="AH3" s="66"/>
      <c r="AI3" s="66"/>
      <c r="AJ3" s="66"/>
      <c r="AK3" s="66"/>
      <c r="AL3" s="66"/>
      <c r="AM3" s="66"/>
      <c r="AN3" s="66"/>
      <c r="AO3" s="66"/>
      <c r="AP3" s="66"/>
      <c r="AQ3" s="66"/>
      <c r="AR3" s="66"/>
      <c r="AS3" s="66"/>
      <c r="AT3" s="66"/>
    </row>
    <row r="4" spans="1:47" ht="34.5" x14ac:dyDescent="0.8">
      <c r="D4" s="8"/>
      <c r="E4" s="7"/>
      <c r="F4" s="1"/>
      <c r="G4" s="4"/>
      <c r="H4" s="4"/>
      <c r="I4" s="4"/>
      <c r="J4" s="4"/>
      <c r="K4" s="4"/>
      <c r="L4" s="8"/>
      <c r="M4" s="7"/>
      <c r="N4" s="1"/>
      <c r="O4" s="4"/>
      <c r="P4" s="4"/>
      <c r="Q4" s="4"/>
      <c r="R4" s="4"/>
      <c r="S4" s="4"/>
      <c r="T4" s="8"/>
      <c r="U4" s="7"/>
      <c r="V4" s="1"/>
      <c r="W4" s="4"/>
      <c r="X4" s="4"/>
      <c r="Y4" s="4"/>
      <c r="Z4" s="4"/>
      <c r="AA4" s="4"/>
      <c r="AB4" s="8"/>
      <c r="AC4" s="7"/>
      <c r="AD4" s="9"/>
      <c r="AE4" s="9"/>
      <c r="AF4" s="9"/>
      <c r="AG4" s="9"/>
      <c r="AH4" s="9"/>
      <c r="AI4" s="9"/>
      <c r="AJ4" s="9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</row>
    <row r="5" spans="1:47" ht="34.5" x14ac:dyDescent="0.35">
      <c r="D5" s="10" t="s">
        <v>1</v>
      </c>
      <c r="E5" s="11" t="str">
        <f>IF(ISBLANK(OrgCodeSelection),"",OrgCodeSelection)</f>
        <v>RTH</v>
      </c>
      <c r="F5" s="67" t="str">
        <f>IF(ISBLANK(OrgNameSelection),"",OrgNameSelection)</f>
        <v>OXFORD UNIVERSITY HOSPITALS NHS FOUNDATION TRUST</v>
      </c>
      <c r="G5" s="67"/>
      <c r="H5" s="67"/>
      <c r="I5" s="67"/>
      <c r="J5" s="67"/>
      <c r="K5" s="4"/>
      <c r="L5" s="4"/>
      <c r="M5" s="4"/>
      <c r="N5" s="4"/>
      <c r="O5" s="4"/>
      <c r="P5" s="4"/>
      <c r="Q5" s="4"/>
      <c r="R5" s="4"/>
      <c r="S5" s="7"/>
      <c r="T5" s="9"/>
      <c r="U5" s="9"/>
      <c r="V5" s="9"/>
      <c r="W5" s="9"/>
      <c r="X5" s="9"/>
      <c r="Y5" s="9"/>
      <c r="Z5" s="9"/>
      <c r="AA5" s="9"/>
      <c r="AB5" s="9"/>
      <c r="AC5" s="9" t="s">
        <v>2</v>
      </c>
      <c r="AD5" s="9"/>
      <c r="AE5" s="9"/>
      <c r="AF5" s="9"/>
      <c r="AG5" s="9"/>
      <c r="AH5" s="9"/>
      <c r="AI5" s="9"/>
      <c r="AJ5" s="9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</row>
    <row r="6" spans="1:47" ht="34.5" x14ac:dyDescent="0.8">
      <c r="D6" s="8"/>
      <c r="E6" s="7"/>
      <c r="F6" s="1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7"/>
      <c r="T6" s="9"/>
      <c r="U6" s="9"/>
      <c r="V6" s="9"/>
      <c r="W6" s="9"/>
      <c r="X6" s="9"/>
      <c r="Y6" s="9"/>
      <c r="Z6" s="9"/>
      <c r="AA6" s="9"/>
      <c r="AB6" s="9"/>
      <c r="AC6" s="9"/>
      <c r="AD6" s="9" t="str">
        <f>""</f>
        <v/>
      </c>
      <c r="AE6" s="9"/>
      <c r="AF6" s="9"/>
      <c r="AG6" s="9"/>
      <c r="AH6" s="9"/>
      <c r="AI6" s="9"/>
      <c r="AJ6" s="9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34.5" x14ac:dyDescent="0.4">
      <c r="D7" s="12"/>
      <c r="E7" s="7"/>
      <c r="F7" s="68" t="s">
        <v>3</v>
      </c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8"/>
      <c r="S7" s="7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35" thickBot="1" x14ac:dyDescent="0.4">
      <c r="D8" s="14"/>
      <c r="E8" s="7"/>
      <c r="F8" s="69" t="s">
        <v>4</v>
      </c>
      <c r="G8" s="69"/>
      <c r="H8" s="69"/>
      <c r="I8" s="69"/>
      <c r="J8" s="69"/>
      <c r="K8" s="69"/>
      <c r="L8" s="69"/>
      <c r="M8" s="69"/>
      <c r="N8" s="69"/>
      <c r="O8" s="69"/>
      <c r="P8" s="69"/>
      <c r="Q8" s="69"/>
      <c r="R8" s="69"/>
      <c r="S8" s="7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</row>
    <row r="9" spans="1:47" ht="35" thickBot="1" x14ac:dyDescent="0.45">
      <c r="D9" s="12"/>
      <c r="E9" s="7"/>
      <c r="F9" s="70" t="s">
        <v>5</v>
      </c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2"/>
      <c r="S9" s="7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</row>
    <row r="10" spans="1:47" ht="50.25" customHeight="1" x14ac:dyDescent="0.35">
      <c r="D10" s="73"/>
      <c r="E10" s="73"/>
      <c r="F10" s="74" t="str">
        <f>IFERROR(IF(COUNTBLANK(E16:AC215)=5000,"You have not entered any data. The submission will FAIL",IF(COUNTBLANK([1]Errors!$E$7:$K$206)&lt;&gt;1400,"There are errors on this sheet. This submission will FAIL. Please review the Errors tab for more information",IF(OR(COUNTBLANK([1]Warnings!$E$14:$S$213)&lt;&gt;3000,COUNTBLANK([1]Warnings!$B$7:$K$7)&lt;&gt;10),"There may be issues with these data. Please review the Warnings tab for more information",""))),"")</f>
        <v/>
      </c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4"/>
      <c r="AM10" s="4"/>
      <c r="AN10" s="4"/>
      <c r="AO10" s="4"/>
      <c r="AP10" s="4"/>
      <c r="AQ10" s="4"/>
      <c r="AR10" s="4"/>
      <c r="AS10" s="4"/>
      <c r="AT10" s="4"/>
      <c r="AU10" s="4"/>
    </row>
    <row r="11" spans="1:47" ht="52.5" customHeight="1" x14ac:dyDescent="0.35">
      <c r="D11" s="60"/>
      <c r="E11" s="60"/>
      <c r="F11" s="16" t="s">
        <v>6</v>
      </c>
      <c r="G11" s="4"/>
      <c r="H11" s="4"/>
      <c r="I11" s="61" t="s">
        <v>7</v>
      </c>
      <c r="J11" s="62"/>
      <c r="K11" s="62"/>
      <c r="L11" s="62"/>
      <c r="M11" s="62"/>
      <c r="N11" s="62"/>
      <c r="O11" s="62"/>
      <c r="P11" s="63"/>
      <c r="Q11" s="61" t="s">
        <v>8</v>
      </c>
      <c r="R11" s="62"/>
      <c r="S11" s="62"/>
      <c r="T11" s="62"/>
      <c r="U11" s="62"/>
      <c r="V11" s="62"/>
      <c r="W11" s="62"/>
      <c r="X11" s="63"/>
      <c r="Y11" s="61" t="s">
        <v>9</v>
      </c>
      <c r="Z11" s="64"/>
      <c r="AA11" s="64"/>
      <c r="AB11" s="51"/>
      <c r="AC11" s="45" t="s">
        <v>10</v>
      </c>
      <c r="AD11" s="61" t="s">
        <v>11</v>
      </c>
      <c r="AE11" s="62"/>
      <c r="AF11" s="62"/>
      <c r="AG11" s="62"/>
      <c r="AH11" s="62"/>
      <c r="AI11" s="62"/>
      <c r="AJ11" s="63"/>
      <c r="AK11" s="50" t="s">
        <v>7</v>
      </c>
      <c r="AL11" s="52"/>
      <c r="AM11" s="52"/>
      <c r="AN11" s="53"/>
      <c r="AO11" s="50" t="s">
        <v>8</v>
      </c>
      <c r="AP11" s="52"/>
      <c r="AQ11" s="52"/>
      <c r="AR11" s="53"/>
      <c r="AS11" s="54" t="s">
        <v>9</v>
      </c>
      <c r="AT11" s="55"/>
      <c r="AU11" s="18"/>
    </row>
    <row r="12" spans="1:47" ht="46.5" customHeight="1" x14ac:dyDescent="0.35">
      <c r="D12" s="50" t="s">
        <v>12</v>
      </c>
      <c r="E12" s="53"/>
      <c r="F12" s="56" t="s">
        <v>13</v>
      </c>
      <c r="G12" s="58" t="s">
        <v>14</v>
      </c>
      <c r="H12" s="59"/>
      <c r="I12" s="48" t="s">
        <v>15</v>
      </c>
      <c r="J12" s="48"/>
      <c r="K12" s="48" t="s">
        <v>16</v>
      </c>
      <c r="L12" s="48"/>
      <c r="M12" s="50" t="s">
        <v>17</v>
      </c>
      <c r="N12" s="53"/>
      <c r="O12" s="50" t="s">
        <v>18</v>
      </c>
      <c r="P12" s="53"/>
      <c r="Q12" s="48" t="s">
        <v>15</v>
      </c>
      <c r="R12" s="48"/>
      <c r="S12" s="48" t="s">
        <v>16</v>
      </c>
      <c r="T12" s="48"/>
      <c r="U12" s="50" t="s">
        <v>17</v>
      </c>
      <c r="V12" s="53"/>
      <c r="W12" s="50" t="s">
        <v>18</v>
      </c>
      <c r="X12" s="53"/>
      <c r="Y12" s="50" t="s">
        <v>19</v>
      </c>
      <c r="Z12" s="51"/>
      <c r="AA12" s="50" t="s">
        <v>20</v>
      </c>
      <c r="AB12" s="51"/>
      <c r="AC12" s="65"/>
      <c r="AD12" s="45" t="s">
        <v>15</v>
      </c>
      <c r="AE12" s="45" t="s">
        <v>21</v>
      </c>
      <c r="AF12" s="45" t="s">
        <v>17</v>
      </c>
      <c r="AG12" s="45" t="s">
        <v>18</v>
      </c>
      <c r="AH12" s="45" t="s">
        <v>19</v>
      </c>
      <c r="AI12" s="45" t="s">
        <v>20</v>
      </c>
      <c r="AJ12" s="45" t="s">
        <v>22</v>
      </c>
      <c r="AK12" s="48" t="s">
        <v>23</v>
      </c>
      <c r="AL12" s="48" t="s">
        <v>24</v>
      </c>
      <c r="AM12" s="45" t="s">
        <v>25</v>
      </c>
      <c r="AN12" s="45" t="s">
        <v>26</v>
      </c>
      <c r="AO12" s="48" t="s">
        <v>23</v>
      </c>
      <c r="AP12" s="48" t="s">
        <v>24</v>
      </c>
      <c r="AQ12" s="45" t="s">
        <v>25</v>
      </c>
      <c r="AR12" s="45" t="s">
        <v>26</v>
      </c>
      <c r="AS12" s="45" t="s">
        <v>27</v>
      </c>
      <c r="AT12" s="45" t="s">
        <v>28</v>
      </c>
    </row>
    <row r="13" spans="1:47" ht="199.5" customHeight="1" x14ac:dyDescent="0.35">
      <c r="A13" t="s">
        <v>29</v>
      </c>
      <c r="D13" s="19" t="s">
        <v>30</v>
      </c>
      <c r="E13" s="17" t="s">
        <v>31</v>
      </c>
      <c r="F13" s="57"/>
      <c r="G13" s="20" t="s">
        <v>32</v>
      </c>
      <c r="H13" s="20" t="s">
        <v>33</v>
      </c>
      <c r="I13" s="21" t="s">
        <v>34</v>
      </c>
      <c r="J13" s="21" t="s">
        <v>35</v>
      </c>
      <c r="K13" s="21" t="s">
        <v>34</v>
      </c>
      <c r="L13" s="21" t="s">
        <v>35</v>
      </c>
      <c r="M13" s="21" t="s">
        <v>34</v>
      </c>
      <c r="N13" s="21" t="s">
        <v>35</v>
      </c>
      <c r="O13" s="21" t="s">
        <v>34</v>
      </c>
      <c r="P13" s="21" t="s">
        <v>35</v>
      </c>
      <c r="Q13" s="21" t="s">
        <v>34</v>
      </c>
      <c r="R13" s="21" t="s">
        <v>35</v>
      </c>
      <c r="S13" s="21" t="s">
        <v>34</v>
      </c>
      <c r="T13" s="21" t="s">
        <v>35</v>
      </c>
      <c r="U13" s="21" t="s">
        <v>34</v>
      </c>
      <c r="V13" s="21" t="s">
        <v>35</v>
      </c>
      <c r="W13" s="21" t="s">
        <v>34</v>
      </c>
      <c r="X13" s="21" t="s">
        <v>35</v>
      </c>
      <c r="Y13" s="21" t="s">
        <v>34</v>
      </c>
      <c r="Z13" s="21" t="s">
        <v>35</v>
      </c>
      <c r="AA13" s="21" t="s">
        <v>34</v>
      </c>
      <c r="AB13" s="21" t="s">
        <v>35</v>
      </c>
      <c r="AC13" s="47"/>
      <c r="AD13" s="47"/>
      <c r="AE13" s="47"/>
      <c r="AF13" s="47"/>
      <c r="AG13" s="47"/>
      <c r="AH13" s="49"/>
      <c r="AI13" s="47"/>
      <c r="AJ13" s="47"/>
      <c r="AK13" s="48"/>
      <c r="AL13" s="48"/>
      <c r="AM13" s="47"/>
      <c r="AN13" s="47"/>
      <c r="AO13" s="48"/>
      <c r="AP13" s="48"/>
      <c r="AQ13" s="47"/>
      <c r="AR13" s="47"/>
      <c r="AS13" s="46"/>
      <c r="AT13" s="46"/>
      <c r="AU13" s="22"/>
    </row>
    <row r="14" spans="1:47" hidden="1" x14ac:dyDescent="0.35">
      <c r="D14" t="s">
        <v>36</v>
      </c>
      <c r="E14" t="s">
        <v>37</v>
      </c>
      <c r="F14" t="s">
        <v>38</v>
      </c>
      <c r="G14" t="s">
        <v>39</v>
      </c>
      <c r="H14" t="s">
        <v>40</v>
      </c>
      <c r="I14" t="s">
        <v>41</v>
      </c>
      <c r="J14" t="s">
        <v>42</v>
      </c>
      <c r="K14" t="s">
        <v>43</v>
      </c>
      <c r="L14" t="s">
        <v>44</v>
      </c>
      <c r="M14" t="s">
        <v>45</v>
      </c>
      <c r="N14" t="s">
        <v>46</v>
      </c>
      <c r="O14" t="s">
        <v>47</v>
      </c>
      <c r="P14" t="s">
        <v>48</v>
      </c>
      <c r="Q14" t="s">
        <v>49</v>
      </c>
      <c r="R14" t="s">
        <v>50</v>
      </c>
      <c r="S14" t="s">
        <v>51</v>
      </c>
      <c r="T14" t="s">
        <v>52</v>
      </c>
      <c r="U14" t="s">
        <v>53</v>
      </c>
      <c r="V14" t="s">
        <v>54</v>
      </c>
      <c r="W14" t="s">
        <v>55</v>
      </c>
      <c r="X14" t="s">
        <v>56</v>
      </c>
      <c r="Y14" t="s">
        <v>57</v>
      </c>
      <c r="Z14" t="s">
        <v>58</v>
      </c>
      <c r="AA14" t="s">
        <v>59</v>
      </c>
      <c r="AB14" t="s">
        <v>60</v>
      </c>
      <c r="AC14" t="s">
        <v>61</v>
      </c>
      <c r="AD14" t="s">
        <v>62</v>
      </c>
      <c r="AE14" t="s">
        <v>63</v>
      </c>
      <c r="AF14" t="s">
        <v>64</v>
      </c>
      <c r="AG14" t="s">
        <v>65</v>
      </c>
      <c r="AH14" t="s">
        <v>66</v>
      </c>
      <c r="AI14" t="s">
        <v>67</v>
      </c>
      <c r="AJ14" t="s">
        <v>68</v>
      </c>
      <c r="AK14" t="s">
        <v>69</v>
      </c>
      <c r="AL14" t="s">
        <v>70</v>
      </c>
      <c r="AM14" t="s">
        <v>71</v>
      </c>
      <c r="AN14" t="s">
        <v>72</v>
      </c>
      <c r="AO14" t="s">
        <v>73</v>
      </c>
      <c r="AP14" t="s">
        <v>74</v>
      </c>
      <c r="AQ14" t="s">
        <v>75</v>
      </c>
      <c r="AR14" t="s">
        <v>76</v>
      </c>
      <c r="AS14" t="s">
        <v>77</v>
      </c>
      <c r="AT14" t="s">
        <v>78</v>
      </c>
    </row>
    <row r="15" spans="1:47" ht="32.25" customHeight="1" x14ac:dyDescent="0.35">
      <c r="F15" s="23" t="s">
        <v>79</v>
      </c>
      <c r="G15" s="23"/>
      <c r="H15" s="23"/>
      <c r="I15" s="24">
        <f ca="1">SUM(INDIRECT("I16:I215"))</f>
        <v>117688.20999999999</v>
      </c>
      <c r="J15" s="24">
        <f ca="1">SUM(INDIRECT("J16:J215"))</f>
        <v>111912.04</v>
      </c>
      <c r="K15" s="24">
        <f ca="1">SUM(INDIRECT("K16:K215"))</f>
        <v>59944.57</v>
      </c>
      <c r="L15" s="24">
        <f ca="1">SUM(INDIRECT("L16:L215"))</f>
        <v>54464.18</v>
      </c>
      <c r="M15" s="24">
        <f ca="1">SUM(INDIRECT("M16:M215"))</f>
        <v>0</v>
      </c>
      <c r="N15" s="24">
        <f ca="1">SUM(INDIRECT("N16:N215"))</f>
        <v>0</v>
      </c>
      <c r="O15" s="24">
        <f ca="1">SUM(INDIRECT("O16:O215"))</f>
        <v>0</v>
      </c>
      <c r="P15" s="24">
        <f ca="1">SUM(INDIRECT("P16:P215"))</f>
        <v>0</v>
      </c>
      <c r="Q15" s="24">
        <f ca="1">SUM(INDIRECT("Q16:Q215"))</f>
        <v>105395.5</v>
      </c>
      <c r="R15" s="24">
        <f ca="1">SUM(INDIRECT("R16:R215"))</f>
        <v>102514.7</v>
      </c>
      <c r="S15" s="24">
        <f ca="1">SUM(INDIRECT("S16:S215"))</f>
        <v>48183.75</v>
      </c>
      <c r="T15" s="24">
        <f ca="1">SUM(INDIRECT("T16:T215"))</f>
        <v>47306.170000000006</v>
      </c>
      <c r="U15" s="24">
        <f ca="1">SUM(INDIRECT("U16:U215"))</f>
        <v>29700</v>
      </c>
      <c r="V15" s="24">
        <f ca="1">SUM(INDIRECT("V16:V215"))</f>
        <v>6</v>
      </c>
      <c r="W15" s="24">
        <f ca="1">SUM(INDIRECT("W16:W215"))</f>
        <v>0</v>
      </c>
      <c r="X15" s="24">
        <f ca="1">SUM(INDIRECT("X16:X215"))</f>
        <v>0</v>
      </c>
      <c r="Y15" s="24">
        <f ca="1">SUM(INDIRECT("Y16:Y215"))</f>
        <v>0</v>
      </c>
      <c r="Z15" s="24">
        <f ca="1">SUM(INDIRECT("Z16:Z215"))</f>
        <v>0</v>
      </c>
      <c r="AA15" s="24">
        <f ca="1">SUM(INDIRECT("AA16:AA215"))</f>
        <v>0</v>
      </c>
      <c r="AB15" s="24">
        <f ca="1">SUM(INDIRECT("AB16:AB215"))</f>
        <v>0</v>
      </c>
      <c r="AC15" s="24">
        <f ca="1">SUM(INDIRECT("AC16:AC215"))</f>
        <v>32093</v>
      </c>
      <c r="AD15" s="25">
        <v>6.6814177546505462</v>
      </c>
      <c r="AE15" s="25">
        <v>3.1711074065995701</v>
      </c>
      <c r="AF15" s="25">
        <v>1.86956657214969E-4</v>
      </c>
      <c r="AG15" s="25">
        <v>0</v>
      </c>
      <c r="AH15" s="25">
        <v>0</v>
      </c>
      <c r="AI15" s="25">
        <v>0</v>
      </c>
      <c r="AJ15" s="25">
        <v>9.8527121179073305</v>
      </c>
      <c r="AK15" s="26">
        <v>0.95091972254484969</v>
      </c>
      <c r="AL15" s="26">
        <v>0.90857570585626024</v>
      </c>
      <c r="AM15" s="27" t="s">
        <v>80</v>
      </c>
      <c r="AN15" s="27" t="s">
        <v>80</v>
      </c>
      <c r="AO15" s="27">
        <v>0.97266676471006819</v>
      </c>
      <c r="AP15" s="27">
        <v>0.98178680571769539</v>
      </c>
      <c r="AQ15" s="27">
        <v>2.0202020202020202E-4</v>
      </c>
      <c r="AR15" s="27" t="s">
        <v>80</v>
      </c>
      <c r="AS15" s="27" t="s">
        <v>80</v>
      </c>
      <c r="AT15" s="27" t="s">
        <v>80</v>
      </c>
    </row>
    <row r="16" spans="1:47" ht="29" x14ac:dyDescent="0.35">
      <c r="A16" t="str" cm="1">
        <f t="array" aca="1" ref="A16" ca="1">INDIRECT("D" &amp; ROW())&amp;INDIRECT("F" &amp; ROW())</f>
        <v>RTH02C-WD Blenheim</v>
      </c>
      <c r="D16" s="28" t="str">
        <f t="shared" ref="D16" si="0">IFERROR(VLOOKUP($E$5&amp;E16,Sites,4,FALSE),"")</f>
        <v>RTH02</v>
      </c>
      <c r="E16" s="29" t="s">
        <v>81</v>
      </c>
      <c r="F16" s="30" t="s">
        <v>82</v>
      </c>
      <c r="G16" s="31" t="s">
        <v>83</v>
      </c>
      <c r="H16" s="32"/>
      <c r="I16" s="33">
        <v>1368.5</v>
      </c>
      <c r="J16" s="33">
        <v>1219.5</v>
      </c>
      <c r="K16" s="33">
        <v>379.5</v>
      </c>
      <c r="L16" s="33">
        <v>379.5</v>
      </c>
      <c r="M16" s="33">
        <v>0</v>
      </c>
      <c r="N16" s="33">
        <v>0</v>
      </c>
      <c r="O16" s="33"/>
      <c r="P16" s="33"/>
      <c r="Q16" s="33">
        <v>1023</v>
      </c>
      <c r="R16" s="33">
        <v>1025</v>
      </c>
      <c r="S16" s="33">
        <v>341</v>
      </c>
      <c r="T16" s="33">
        <v>330</v>
      </c>
      <c r="U16" s="33">
        <v>327</v>
      </c>
      <c r="V16" s="33">
        <v>0</v>
      </c>
      <c r="W16" s="33">
        <v>0</v>
      </c>
      <c r="X16" s="33">
        <v>0</v>
      </c>
      <c r="Y16" s="33"/>
      <c r="Z16" s="33"/>
      <c r="AA16" s="33"/>
      <c r="AB16" s="33"/>
      <c r="AC16" s="33">
        <v>337</v>
      </c>
      <c r="AD16" s="34">
        <v>6.6602373887240356</v>
      </c>
      <c r="AE16" s="34">
        <v>2.1053412462908012</v>
      </c>
      <c r="AF16" s="34">
        <v>0</v>
      </c>
      <c r="AG16" s="34">
        <v>0</v>
      </c>
      <c r="AH16" s="34">
        <v>0</v>
      </c>
      <c r="AI16" s="34">
        <v>0</v>
      </c>
      <c r="AJ16" s="34">
        <v>8.7655786350148368</v>
      </c>
      <c r="AK16" s="35">
        <v>0.89112166605772747</v>
      </c>
      <c r="AL16" s="35">
        <v>1</v>
      </c>
      <c r="AM16" s="35" t="s">
        <v>80</v>
      </c>
      <c r="AN16" s="35" t="s">
        <v>80</v>
      </c>
      <c r="AO16" s="35">
        <v>1.0019550342130987</v>
      </c>
      <c r="AP16" s="35">
        <v>0.967741935483871</v>
      </c>
      <c r="AQ16" s="35">
        <v>0</v>
      </c>
      <c r="AR16" s="35" t="s">
        <v>80</v>
      </c>
      <c r="AS16" s="35" t="s">
        <v>80</v>
      </c>
      <c r="AT16" s="35" t="s">
        <v>80</v>
      </c>
    </row>
    <row r="17" spans="1:46" ht="29" x14ac:dyDescent="0.35">
      <c r="A17" t="str" cm="1">
        <f t="array" aca="1" ref="A17" ca="1">INDIRECT("D" &amp; ROW())&amp;INDIRECT("F" &amp; ROW())</f>
        <v>RTH02C-WD Haem</v>
      </c>
      <c r="D17" s="28" t="str">
        <f t="shared" ref="D17" si="1">IFERROR(VLOOKUP($E$5&amp;E17,Sites,4,FALSE),"")</f>
        <v>RTH02</v>
      </c>
      <c r="E17" s="29" t="s">
        <v>81</v>
      </c>
      <c r="F17" s="30" t="s">
        <v>84</v>
      </c>
      <c r="G17" s="31" t="s">
        <v>85</v>
      </c>
      <c r="H17" s="36"/>
      <c r="I17" s="37">
        <v>1883.25</v>
      </c>
      <c r="J17" s="37">
        <v>1795.25</v>
      </c>
      <c r="K17" s="37">
        <v>1575.97</v>
      </c>
      <c r="L17" s="37">
        <v>1153.97</v>
      </c>
      <c r="M17" s="37">
        <v>0</v>
      </c>
      <c r="N17" s="37">
        <v>0</v>
      </c>
      <c r="O17" s="37"/>
      <c r="P17" s="37"/>
      <c r="Q17" s="38">
        <v>1784.33</v>
      </c>
      <c r="R17" s="38">
        <v>1779.58</v>
      </c>
      <c r="S17" s="39">
        <v>1241</v>
      </c>
      <c r="T17" s="38">
        <v>1240.5</v>
      </c>
      <c r="U17" s="38">
        <v>594</v>
      </c>
      <c r="V17" s="39">
        <v>0</v>
      </c>
      <c r="W17" s="39">
        <v>0</v>
      </c>
      <c r="X17" s="39">
        <v>0</v>
      </c>
      <c r="Y17" s="39"/>
      <c r="Z17" s="39"/>
      <c r="AA17" s="39"/>
      <c r="AB17" s="39"/>
      <c r="AC17" s="39">
        <v>598</v>
      </c>
      <c r="AD17" s="34">
        <v>5.9779765886287626</v>
      </c>
      <c r="AE17" s="34">
        <v>4.004130434782609</v>
      </c>
      <c r="AF17" s="34">
        <v>0</v>
      </c>
      <c r="AG17" s="34">
        <v>0</v>
      </c>
      <c r="AH17" s="34">
        <v>0</v>
      </c>
      <c r="AI17" s="34">
        <v>0</v>
      </c>
      <c r="AJ17" s="34">
        <v>9.9821070234113716</v>
      </c>
      <c r="AK17" s="35">
        <v>0.95327226868445503</v>
      </c>
      <c r="AL17" s="35">
        <v>0.73222840536304623</v>
      </c>
      <c r="AM17" s="35" t="s">
        <v>80</v>
      </c>
      <c r="AN17" s="35" t="s">
        <v>80</v>
      </c>
      <c r="AO17" s="35">
        <v>0.99733793636827273</v>
      </c>
      <c r="AP17" s="35">
        <v>0.99959709911361805</v>
      </c>
      <c r="AQ17" s="35">
        <v>0</v>
      </c>
      <c r="AR17" s="35" t="s">
        <v>80</v>
      </c>
      <c r="AS17" s="35" t="s">
        <v>80</v>
      </c>
      <c r="AT17" s="35" t="s">
        <v>80</v>
      </c>
    </row>
    <row r="18" spans="1:46" x14ac:dyDescent="0.35">
      <c r="A18" t="str" cm="1">
        <f t="array" aca="1" ref="A18" ca="1">INDIRECT("D" &amp; ROW())&amp;INDIRECT("F" &amp; ROW())</f>
        <v>RTH02C-WD Wytham</v>
      </c>
      <c r="D18" s="28" t="str">
        <f t="shared" ref="D18" si="2">IFERROR(VLOOKUP($E$5&amp;E18,Sites,4,FALSE),"")</f>
        <v>RTH02</v>
      </c>
      <c r="E18" s="29" t="s">
        <v>81</v>
      </c>
      <c r="F18" s="30" t="s">
        <v>86</v>
      </c>
      <c r="G18" s="31" t="s">
        <v>87</v>
      </c>
      <c r="H18" s="36"/>
      <c r="I18" s="33">
        <v>1419</v>
      </c>
      <c r="J18" s="38">
        <v>1411.75</v>
      </c>
      <c r="K18" s="38">
        <v>855.25</v>
      </c>
      <c r="L18" s="38">
        <v>747.25</v>
      </c>
      <c r="M18" s="38">
        <v>0</v>
      </c>
      <c r="N18" s="38">
        <v>0</v>
      </c>
      <c r="O18" s="38"/>
      <c r="P18" s="38"/>
      <c r="Q18" s="38">
        <v>1254</v>
      </c>
      <c r="R18" s="38">
        <v>1221</v>
      </c>
      <c r="S18" s="39">
        <v>416.5</v>
      </c>
      <c r="T18" s="38">
        <v>407</v>
      </c>
      <c r="U18" s="38">
        <v>524</v>
      </c>
      <c r="V18" s="39">
        <v>0</v>
      </c>
      <c r="W18" s="39">
        <v>0</v>
      </c>
      <c r="X18" s="39">
        <v>0</v>
      </c>
      <c r="Y18" s="39"/>
      <c r="Z18" s="39"/>
      <c r="AA18" s="39"/>
      <c r="AB18" s="39"/>
      <c r="AC18" s="39">
        <v>510</v>
      </c>
      <c r="AD18" s="34">
        <v>5.1622549019607842</v>
      </c>
      <c r="AE18" s="34">
        <v>2.263235294117647</v>
      </c>
      <c r="AF18" s="34">
        <v>0</v>
      </c>
      <c r="AG18" s="34">
        <v>0</v>
      </c>
      <c r="AH18" s="34">
        <v>0</v>
      </c>
      <c r="AI18" s="34">
        <v>0</v>
      </c>
      <c r="AJ18" s="34">
        <v>7.4254901960784316</v>
      </c>
      <c r="AK18" s="35">
        <v>0.99489076814658206</v>
      </c>
      <c r="AL18" s="35">
        <v>0.87372113417129493</v>
      </c>
      <c r="AM18" s="35" t="s">
        <v>80</v>
      </c>
      <c r="AN18" s="35" t="s">
        <v>80</v>
      </c>
      <c r="AO18" s="35">
        <v>0.97368421052631582</v>
      </c>
      <c r="AP18" s="35">
        <v>0.97719087635054025</v>
      </c>
      <c r="AQ18" s="35">
        <v>0</v>
      </c>
      <c r="AR18" s="35" t="s">
        <v>80</v>
      </c>
      <c r="AS18" s="35" t="s">
        <v>80</v>
      </c>
      <c r="AT18" s="35" t="s">
        <v>80</v>
      </c>
    </row>
    <row r="19" spans="1:46" x14ac:dyDescent="0.35">
      <c r="A19" t="str" cm="1">
        <f t="array" aca="1" ref="A19" ca="1">INDIRECT("D" &amp; ROW())&amp;INDIRECT("F" &amp; ROW())</f>
        <v>RTH02C-WD Oncology</v>
      </c>
      <c r="D19" s="28" t="str">
        <f t="shared" ref="D19" si="3">IFERROR(VLOOKUP($E$5&amp;E19,Sites,4,FALSE),"")</f>
        <v>RTH02</v>
      </c>
      <c r="E19" s="40" t="s">
        <v>81</v>
      </c>
      <c r="F19" s="30" t="s">
        <v>88</v>
      </c>
      <c r="G19" s="31" t="s">
        <v>89</v>
      </c>
      <c r="H19" s="36"/>
      <c r="I19" s="33">
        <v>2214.67</v>
      </c>
      <c r="J19" s="38">
        <v>2128.42</v>
      </c>
      <c r="K19" s="38">
        <v>1194.32</v>
      </c>
      <c r="L19" s="38">
        <v>1019.32</v>
      </c>
      <c r="M19" s="38">
        <v>0</v>
      </c>
      <c r="N19" s="38">
        <v>0</v>
      </c>
      <c r="O19" s="38"/>
      <c r="P19" s="38"/>
      <c r="Q19" s="38">
        <v>1716</v>
      </c>
      <c r="R19" s="38">
        <v>1690.87</v>
      </c>
      <c r="S19" s="39">
        <v>814</v>
      </c>
      <c r="T19" s="38">
        <v>769.52</v>
      </c>
      <c r="U19" s="38">
        <v>713</v>
      </c>
      <c r="V19" s="39">
        <v>0</v>
      </c>
      <c r="W19" s="39">
        <v>0</v>
      </c>
      <c r="X19" s="39">
        <v>0</v>
      </c>
      <c r="Y19" s="39"/>
      <c r="Z19" s="39"/>
      <c r="AA19" s="39"/>
      <c r="AB19" s="39"/>
      <c r="AC19" s="39">
        <v>705</v>
      </c>
      <c r="AD19" s="34">
        <v>5.4174326241134754</v>
      </c>
      <c r="AE19" s="34">
        <v>2.5373617021276598</v>
      </c>
      <c r="AF19" s="34">
        <v>0</v>
      </c>
      <c r="AG19" s="34">
        <v>0</v>
      </c>
      <c r="AH19" s="34">
        <v>0</v>
      </c>
      <c r="AI19" s="34">
        <v>0</v>
      </c>
      <c r="AJ19" s="34">
        <v>7.954794326241136</v>
      </c>
      <c r="AK19" s="35">
        <v>0.9610551459133867</v>
      </c>
      <c r="AL19" s="35">
        <v>0.85347310603523352</v>
      </c>
      <c r="AM19" s="35" t="s">
        <v>80</v>
      </c>
      <c r="AN19" s="35" t="s">
        <v>80</v>
      </c>
      <c r="AO19" s="35">
        <v>0.98535547785547783</v>
      </c>
      <c r="AP19" s="35">
        <v>0.94535626535626538</v>
      </c>
      <c r="AQ19" s="35">
        <v>0</v>
      </c>
      <c r="AR19" s="35" t="s">
        <v>80</v>
      </c>
      <c r="AS19" s="35" t="s">
        <v>80</v>
      </c>
      <c r="AT19" s="35" t="s">
        <v>80</v>
      </c>
    </row>
    <row r="20" spans="1:46" x14ac:dyDescent="0.35">
      <c r="A20" t="str" cm="1">
        <f t="array" aca="1" ref="A20" ca="1">INDIRECT("D" &amp; ROW())&amp;INDIRECT("F" &amp; ROW())</f>
        <v>RTH02C-WD Renal</v>
      </c>
      <c r="D20" s="28" t="str">
        <f t="shared" ref="D20" si="4">IFERROR(VLOOKUP($E$5&amp;E20,Sites,4,FALSE),"")</f>
        <v>RTH02</v>
      </c>
      <c r="E20" s="41" t="s">
        <v>81</v>
      </c>
      <c r="F20" s="30" t="s">
        <v>90</v>
      </c>
      <c r="G20" s="31" t="s">
        <v>91</v>
      </c>
      <c r="H20" s="36"/>
      <c r="I20" s="33">
        <v>1365.25</v>
      </c>
      <c r="J20" s="38">
        <v>1302.25</v>
      </c>
      <c r="K20" s="38">
        <v>769</v>
      </c>
      <c r="L20" s="38">
        <v>731.5</v>
      </c>
      <c r="M20" s="38">
        <v>0</v>
      </c>
      <c r="N20" s="38">
        <v>0</v>
      </c>
      <c r="O20" s="38"/>
      <c r="P20" s="38"/>
      <c r="Q20" s="38">
        <v>1069.5</v>
      </c>
      <c r="R20" s="38">
        <v>1069.5</v>
      </c>
      <c r="S20" s="39">
        <v>379.5</v>
      </c>
      <c r="T20" s="38">
        <v>379.5</v>
      </c>
      <c r="U20" s="38">
        <v>391</v>
      </c>
      <c r="V20" s="39">
        <v>0</v>
      </c>
      <c r="W20" s="39">
        <v>0</v>
      </c>
      <c r="X20" s="39">
        <v>0</v>
      </c>
      <c r="Y20" s="39"/>
      <c r="Z20" s="39"/>
      <c r="AA20" s="39"/>
      <c r="AB20" s="39"/>
      <c r="AC20" s="39">
        <v>396</v>
      </c>
      <c r="AD20" s="34">
        <v>5.9892676767676765</v>
      </c>
      <c r="AE20" s="34">
        <v>2.8055555555555554</v>
      </c>
      <c r="AF20" s="34">
        <v>0</v>
      </c>
      <c r="AG20" s="34">
        <v>0</v>
      </c>
      <c r="AH20" s="34">
        <v>0</v>
      </c>
      <c r="AI20" s="34">
        <v>0</v>
      </c>
      <c r="AJ20" s="34">
        <v>8.7948232323232318</v>
      </c>
      <c r="AK20" s="35">
        <v>0.95385460538362932</v>
      </c>
      <c r="AL20" s="35">
        <v>0.95123537061118335</v>
      </c>
      <c r="AM20" s="35" t="s">
        <v>80</v>
      </c>
      <c r="AN20" s="35" t="s">
        <v>80</v>
      </c>
      <c r="AO20" s="35">
        <v>1</v>
      </c>
      <c r="AP20" s="35">
        <v>1</v>
      </c>
      <c r="AQ20" s="35">
        <v>0</v>
      </c>
      <c r="AR20" s="35" t="s">
        <v>80</v>
      </c>
      <c r="AS20" s="35" t="s">
        <v>80</v>
      </c>
      <c r="AT20" s="35" t="s">
        <v>80</v>
      </c>
    </row>
    <row r="21" spans="1:46" x14ac:dyDescent="0.35">
      <c r="A21" t="str" cm="1">
        <f t="array" aca="1" ref="A21" ca="1">INDIRECT("D" &amp; ROW())&amp;INDIRECT("F" &amp; ROW())</f>
        <v>RTH02C-WD Sobell</v>
      </c>
      <c r="D21" s="28" t="str">
        <f t="shared" ref="D21" si="5">IFERROR(VLOOKUP($E$5&amp;E21,Sites,4,FALSE),"")</f>
        <v>RTH02</v>
      </c>
      <c r="E21" s="41" t="s">
        <v>81</v>
      </c>
      <c r="F21" s="30" t="s">
        <v>92</v>
      </c>
      <c r="G21" s="31" t="s">
        <v>93</v>
      </c>
      <c r="H21" s="36"/>
      <c r="I21" s="33">
        <v>1967</v>
      </c>
      <c r="J21" s="38">
        <v>1732.92</v>
      </c>
      <c r="K21" s="38">
        <v>802.48</v>
      </c>
      <c r="L21" s="38">
        <v>721.65</v>
      </c>
      <c r="M21" s="38">
        <v>0</v>
      </c>
      <c r="N21" s="38">
        <v>0</v>
      </c>
      <c r="O21" s="38"/>
      <c r="P21" s="38"/>
      <c r="Q21" s="38">
        <v>1069.08</v>
      </c>
      <c r="R21" s="38">
        <v>1069.08</v>
      </c>
      <c r="S21" s="39">
        <v>804</v>
      </c>
      <c r="T21" s="38">
        <v>770.5</v>
      </c>
      <c r="U21" s="38">
        <v>540</v>
      </c>
      <c r="V21" s="39">
        <v>0</v>
      </c>
      <c r="W21" s="39">
        <v>0</v>
      </c>
      <c r="X21" s="39">
        <v>0</v>
      </c>
      <c r="Y21" s="39"/>
      <c r="Z21" s="39"/>
      <c r="AA21" s="39"/>
      <c r="AB21" s="39"/>
      <c r="AC21" s="39">
        <v>541</v>
      </c>
      <c r="AD21" s="34">
        <v>5.1792975970425141</v>
      </c>
      <c r="AE21" s="34">
        <v>2.7581330868761555</v>
      </c>
      <c r="AF21" s="34">
        <v>0</v>
      </c>
      <c r="AG21" s="34">
        <v>0</v>
      </c>
      <c r="AH21" s="34">
        <v>0</v>
      </c>
      <c r="AI21" s="34">
        <v>0</v>
      </c>
      <c r="AJ21" s="34">
        <v>7.9374306839186684</v>
      </c>
      <c r="AK21" s="35">
        <v>0.88099644128113885</v>
      </c>
      <c r="AL21" s="35">
        <v>0.89927474828033094</v>
      </c>
      <c r="AM21" s="35" t="s">
        <v>80</v>
      </c>
      <c r="AN21" s="35" t="s">
        <v>80</v>
      </c>
      <c r="AO21" s="35">
        <v>1</v>
      </c>
      <c r="AP21" s="35">
        <v>0.95833333333333337</v>
      </c>
      <c r="AQ21" s="35">
        <v>0</v>
      </c>
      <c r="AR21" s="35" t="s">
        <v>80</v>
      </c>
      <c r="AS21" s="35" t="s">
        <v>80</v>
      </c>
      <c r="AT21" s="35" t="s">
        <v>80</v>
      </c>
    </row>
    <row r="22" spans="1:46" x14ac:dyDescent="0.35">
      <c r="A22" t="str" cm="1">
        <f t="array" aca="1" ref="A22" ca="1">INDIRECT("D" &amp; ROW())&amp;INDIRECT("F" &amp; ROW())</f>
        <v>RTH02C-WD Upper GI</v>
      </c>
      <c r="D22" s="28" t="str">
        <f t="shared" ref="D22" si="6">IFERROR(VLOOKUP($E$5&amp;E22,Sites,4,FALSE),"")</f>
        <v>RTH02</v>
      </c>
      <c r="E22" s="42" t="s">
        <v>81</v>
      </c>
      <c r="F22" s="30" t="s">
        <v>94</v>
      </c>
      <c r="G22" s="31" t="s">
        <v>87</v>
      </c>
      <c r="H22" s="36"/>
      <c r="I22" s="33">
        <v>1792.92</v>
      </c>
      <c r="J22" s="38">
        <v>1834.45</v>
      </c>
      <c r="K22" s="38">
        <v>1022</v>
      </c>
      <c r="L22" s="38">
        <v>908.25</v>
      </c>
      <c r="M22" s="38">
        <v>0</v>
      </c>
      <c r="N22" s="38">
        <v>0</v>
      </c>
      <c r="O22" s="38"/>
      <c r="P22" s="38"/>
      <c r="Q22" s="38">
        <v>1641.08</v>
      </c>
      <c r="R22" s="38">
        <v>1655.17</v>
      </c>
      <c r="S22" s="39">
        <v>440</v>
      </c>
      <c r="T22" s="38">
        <v>440</v>
      </c>
      <c r="U22" s="38">
        <v>573</v>
      </c>
      <c r="V22" s="39">
        <v>0</v>
      </c>
      <c r="W22" s="39">
        <v>0</v>
      </c>
      <c r="X22" s="39">
        <v>0</v>
      </c>
      <c r="Y22" s="39"/>
      <c r="Z22" s="39"/>
      <c r="AA22" s="39"/>
      <c r="AB22" s="39"/>
      <c r="AC22" s="39">
        <v>584</v>
      </c>
      <c r="AD22" s="34">
        <v>5.9753767123287673</v>
      </c>
      <c r="AE22" s="34">
        <v>2.3086472602739727</v>
      </c>
      <c r="AF22" s="34">
        <v>0</v>
      </c>
      <c r="AG22" s="34">
        <v>0</v>
      </c>
      <c r="AH22" s="34">
        <v>0</v>
      </c>
      <c r="AI22" s="34">
        <v>0</v>
      </c>
      <c r="AJ22" s="34">
        <v>8.2840239726027391</v>
      </c>
      <c r="AK22" s="35">
        <v>1.0231633313254356</v>
      </c>
      <c r="AL22" s="35">
        <v>0.88869863013698636</v>
      </c>
      <c r="AM22" s="35" t="s">
        <v>80</v>
      </c>
      <c r="AN22" s="35" t="s">
        <v>80</v>
      </c>
      <c r="AO22" s="35">
        <v>1.0085858093450655</v>
      </c>
      <c r="AP22" s="35">
        <v>1</v>
      </c>
      <c r="AQ22" s="35">
        <v>0</v>
      </c>
      <c r="AR22" s="35" t="s">
        <v>80</v>
      </c>
      <c r="AS22" s="35" t="s">
        <v>80</v>
      </c>
      <c r="AT22" s="35" t="s">
        <v>80</v>
      </c>
    </row>
    <row r="23" spans="1:46" x14ac:dyDescent="0.35">
      <c r="A23" t="str" cm="1">
        <f t="array" aca="1" ref="A23" ca="1">INDIRECT("D" &amp; ROW())&amp;INDIRECT("F" &amp; ROW())</f>
        <v>RTH02C-WD Urology</v>
      </c>
      <c r="D23" s="28" t="str">
        <f t="shared" ref="D23" si="7">IFERROR(VLOOKUP($E$5&amp;E23,Sites,4,FALSE),"")</f>
        <v>RTH02</v>
      </c>
      <c r="E23" s="42" t="s">
        <v>81</v>
      </c>
      <c r="F23" s="30" t="s">
        <v>95</v>
      </c>
      <c r="G23" s="31" t="s">
        <v>96</v>
      </c>
      <c r="H23" s="36"/>
      <c r="I23" s="33">
        <v>1420.5</v>
      </c>
      <c r="J23" s="38">
        <v>1406.5</v>
      </c>
      <c r="K23" s="38">
        <v>1194.98</v>
      </c>
      <c r="L23" s="38">
        <v>976.23</v>
      </c>
      <c r="M23" s="38">
        <v>0</v>
      </c>
      <c r="N23" s="38">
        <v>0</v>
      </c>
      <c r="O23" s="38"/>
      <c r="P23" s="38"/>
      <c r="Q23" s="38">
        <v>1023</v>
      </c>
      <c r="R23" s="38">
        <v>1023</v>
      </c>
      <c r="S23" s="39">
        <v>726.5</v>
      </c>
      <c r="T23" s="38">
        <v>726.5</v>
      </c>
      <c r="U23" s="38">
        <v>472</v>
      </c>
      <c r="V23" s="39">
        <v>0</v>
      </c>
      <c r="W23" s="39">
        <v>0</v>
      </c>
      <c r="X23" s="39">
        <v>0</v>
      </c>
      <c r="Y23" s="39"/>
      <c r="Z23" s="39"/>
      <c r="AA23" s="39"/>
      <c r="AB23" s="39"/>
      <c r="AC23" s="39">
        <v>448</v>
      </c>
      <c r="AD23" s="34">
        <v>5.4229910714285712</v>
      </c>
      <c r="AE23" s="34">
        <v>3.800736607142857</v>
      </c>
      <c r="AF23" s="34">
        <v>0</v>
      </c>
      <c r="AG23" s="34">
        <v>0</v>
      </c>
      <c r="AH23" s="34">
        <v>0</v>
      </c>
      <c r="AI23" s="34">
        <v>0</v>
      </c>
      <c r="AJ23" s="34">
        <v>9.2237276785714268</v>
      </c>
      <c r="AK23" s="35">
        <v>0.99014431538190772</v>
      </c>
      <c r="AL23" s="35">
        <v>0.81694254297143054</v>
      </c>
      <c r="AM23" s="35" t="s">
        <v>80</v>
      </c>
      <c r="AN23" s="35" t="s">
        <v>80</v>
      </c>
      <c r="AO23" s="35">
        <v>1</v>
      </c>
      <c r="AP23" s="35">
        <v>1</v>
      </c>
      <c r="AQ23" s="35">
        <v>0</v>
      </c>
      <c r="AR23" s="35" t="s">
        <v>80</v>
      </c>
      <c r="AS23" s="35" t="s">
        <v>80</v>
      </c>
      <c r="AT23" s="35" t="s">
        <v>80</v>
      </c>
    </row>
    <row r="24" spans="1:46" x14ac:dyDescent="0.35">
      <c r="A24" t="str" cm="1">
        <f t="array" aca="1" ref="A24" ca="1">INDIRECT("D" &amp; ROW())&amp;INDIRECT("F" &amp; ROW())</f>
        <v>RTH02C-WD Transplant</v>
      </c>
      <c r="D24" s="28" t="str">
        <f t="shared" ref="D24" si="8">IFERROR(VLOOKUP($E$5&amp;E24,Sites,4,FALSE),"")</f>
        <v>RTH02</v>
      </c>
      <c r="E24" s="42" t="s">
        <v>81</v>
      </c>
      <c r="F24" s="30" t="s">
        <v>97</v>
      </c>
      <c r="G24" s="31" t="s">
        <v>91</v>
      </c>
      <c r="H24" s="36"/>
      <c r="I24" s="33">
        <v>1596.5</v>
      </c>
      <c r="J24" s="38">
        <v>1431.5</v>
      </c>
      <c r="K24" s="38">
        <v>740.17</v>
      </c>
      <c r="L24" s="38">
        <v>690.17</v>
      </c>
      <c r="M24" s="38">
        <v>0</v>
      </c>
      <c r="N24" s="38">
        <v>0</v>
      </c>
      <c r="O24" s="38"/>
      <c r="P24" s="38"/>
      <c r="Q24" s="38">
        <v>1265</v>
      </c>
      <c r="R24" s="38">
        <v>1138.5</v>
      </c>
      <c r="S24" s="39">
        <v>435.5</v>
      </c>
      <c r="T24" s="38">
        <v>425.5</v>
      </c>
      <c r="U24" s="38">
        <v>447</v>
      </c>
      <c r="V24" s="39">
        <v>0</v>
      </c>
      <c r="W24" s="39">
        <v>0</v>
      </c>
      <c r="X24" s="39">
        <v>0</v>
      </c>
      <c r="Y24" s="39"/>
      <c r="Z24" s="39"/>
      <c r="AA24" s="39"/>
      <c r="AB24" s="39"/>
      <c r="AC24" s="39">
        <v>452</v>
      </c>
      <c r="AD24" s="34">
        <v>5.6858407079646014</v>
      </c>
      <c r="AE24" s="34">
        <v>2.4682964601769912</v>
      </c>
      <c r="AF24" s="34">
        <v>0</v>
      </c>
      <c r="AG24" s="34">
        <v>0</v>
      </c>
      <c r="AH24" s="34">
        <v>0</v>
      </c>
      <c r="AI24" s="34">
        <v>0</v>
      </c>
      <c r="AJ24" s="34">
        <v>8.1541371681415935</v>
      </c>
      <c r="AK24" s="35">
        <v>0.89664891951143122</v>
      </c>
      <c r="AL24" s="35">
        <v>0.93244795114635826</v>
      </c>
      <c r="AM24" s="35" t="s">
        <v>80</v>
      </c>
      <c r="AN24" s="35" t="s">
        <v>80</v>
      </c>
      <c r="AO24" s="35">
        <v>0.9</v>
      </c>
      <c r="AP24" s="35">
        <v>0.97703788748564868</v>
      </c>
      <c r="AQ24" s="35">
        <v>0</v>
      </c>
      <c r="AR24" s="35" t="s">
        <v>80</v>
      </c>
      <c r="AS24" s="35" t="s">
        <v>80</v>
      </c>
      <c r="AT24" s="35" t="s">
        <v>80</v>
      </c>
    </row>
    <row r="25" spans="1:46" ht="29" x14ac:dyDescent="0.35">
      <c r="A25" t="str" cm="1">
        <f t="array" aca="1" ref="A25" ca="1">INDIRECT("D" &amp; ROW())&amp;INDIRECT("F" &amp; ROW())</f>
        <v>RTH05H-WD Oak (HCU)</v>
      </c>
      <c r="D25" s="28" t="str">
        <f t="shared" ref="D25" si="9">IFERROR(VLOOKUP($E$5&amp;E25,Sites,4,FALSE),"")</f>
        <v>RTH05</v>
      </c>
      <c r="E25" s="42" t="s">
        <v>98</v>
      </c>
      <c r="F25" s="30" t="s">
        <v>99</v>
      </c>
      <c r="G25" s="31" t="s">
        <v>100</v>
      </c>
      <c r="H25" s="36"/>
      <c r="I25" s="33">
        <v>1386.25</v>
      </c>
      <c r="J25" s="38">
        <v>1412.75</v>
      </c>
      <c r="K25" s="38">
        <v>893</v>
      </c>
      <c r="L25" s="38">
        <v>881.5</v>
      </c>
      <c r="M25" s="38">
        <v>0</v>
      </c>
      <c r="N25" s="38">
        <v>0</v>
      </c>
      <c r="O25" s="38"/>
      <c r="P25" s="38"/>
      <c r="Q25" s="38">
        <v>1127</v>
      </c>
      <c r="R25" s="38">
        <v>1127.5</v>
      </c>
      <c r="S25" s="39">
        <v>874</v>
      </c>
      <c r="T25" s="38">
        <v>874.5</v>
      </c>
      <c r="U25" s="38">
        <v>325</v>
      </c>
      <c r="V25" s="39">
        <v>0</v>
      </c>
      <c r="W25" s="39">
        <v>0</v>
      </c>
      <c r="X25" s="39">
        <v>0</v>
      </c>
      <c r="Y25" s="39"/>
      <c r="Z25" s="39"/>
      <c r="AA25" s="39"/>
      <c r="AB25" s="39"/>
      <c r="AC25" s="39">
        <v>323</v>
      </c>
      <c r="AD25" s="34">
        <v>7.8645510835913317</v>
      </c>
      <c r="AE25" s="34">
        <v>5.4365325077399378</v>
      </c>
      <c r="AF25" s="34">
        <v>0</v>
      </c>
      <c r="AG25" s="34">
        <v>0</v>
      </c>
      <c r="AH25" s="34">
        <v>0</v>
      </c>
      <c r="AI25" s="34">
        <v>0</v>
      </c>
      <c r="AJ25" s="34">
        <v>13.301083591331269</v>
      </c>
      <c r="AK25" s="35">
        <v>1.0191163210099188</v>
      </c>
      <c r="AL25" s="35">
        <v>0.9871220604703248</v>
      </c>
      <c r="AM25" s="35" t="s">
        <v>80</v>
      </c>
      <c r="AN25" s="35" t="s">
        <v>80</v>
      </c>
      <c r="AO25" s="35">
        <v>1.0004436557231589</v>
      </c>
      <c r="AP25" s="35">
        <v>1.0005720823798627</v>
      </c>
      <c r="AQ25" s="35">
        <v>0</v>
      </c>
      <c r="AR25" s="35" t="s">
        <v>80</v>
      </c>
      <c r="AS25" s="35" t="s">
        <v>80</v>
      </c>
      <c r="AT25" s="35" t="s">
        <v>80</v>
      </c>
    </row>
    <row r="26" spans="1:46" x14ac:dyDescent="0.35">
      <c r="A26" t="str" cm="1">
        <f t="array" aca="1" ref="A26" ca="1">INDIRECT("D" &amp; ROW())&amp;INDIRECT("F" &amp; ROW())</f>
        <v>RTH05H-WD Juniper</v>
      </c>
      <c r="D26" s="28" t="str">
        <f t="shared" ref="D26" si="10">IFERROR(VLOOKUP($E$5&amp;E26,Sites,4,FALSE),"")</f>
        <v>RTH05</v>
      </c>
      <c r="E26" s="42" t="s">
        <v>98</v>
      </c>
      <c r="F26" s="30" t="s">
        <v>101</v>
      </c>
      <c r="G26" s="31" t="s">
        <v>102</v>
      </c>
      <c r="H26" s="36"/>
      <c r="I26" s="33">
        <v>1919.5</v>
      </c>
      <c r="J26" s="38">
        <v>1927</v>
      </c>
      <c r="K26" s="38">
        <v>1625</v>
      </c>
      <c r="L26" s="38">
        <v>1644</v>
      </c>
      <c r="M26" s="38">
        <v>0</v>
      </c>
      <c r="N26" s="38">
        <v>0</v>
      </c>
      <c r="O26" s="38"/>
      <c r="P26" s="38"/>
      <c r="Q26" s="38">
        <v>1575.5</v>
      </c>
      <c r="R26" s="38">
        <v>1575.5</v>
      </c>
      <c r="S26" s="39">
        <v>1702</v>
      </c>
      <c r="T26" s="38">
        <v>1702</v>
      </c>
      <c r="U26" s="38">
        <v>864</v>
      </c>
      <c r="V26" s="39">
        <v>0</v>
      </c>
      <c r="W26" s="39">
        <v>0</v>
      </c>
      <c r="X26" s="39">
        <v>0</v>
      </c>
      <c r="Y26" s="39"/>
      <c r="Z26" s="39"/>
      <c r="AA26" s="39"/>
      <c r="AB26" s="39"/>
      <c r="AC26" s="39">
        <v>861</v>
      </c>
      <c r="AD26" s="34">
        <v>4.0679442508710801</v>
      </c>
      <c r="AE26" s="34">
        <v>3.8861788617886179</v>
      </c>
      <c r="AF26" s="34">
        <v>0</v>
      </c>
      <c r="AG26" s="34">
        <v>0</v>
      </c>
      <c r="AH26" s="34">
        <v>0</v>
      </c>
      <c r="AI26" s="34">
        <v>0</v>
      </c>
      <c r="AJ26" s="34">
        <v>7.9541231126596976</v>
      </c>
      <c r="AK26" s="35">
        <v>1.0039072675175826</v>
      </c>
      <c r="AL26" s="35">
        <v>1.0116923076923077</v>
      </c>
      <c r="AM26" s="35" t="s">
        <v>80</v>
      </c>
      <c r="AN26" s="35" t="s">
        <v>80</v>
      </c>
      <c r="AO26" s="35">
        <v>1</v>
      </c>
      <c r="AP26" s="35">
        <v>1</v>
      </c>
      <c r="AQ26" s="35">
        <v>0</v>
      </c>
      <c r="AR26" s="35" t="s">
        <v>80</v>
      </c>
      <c r="AS26" s="35" t="s">
        <v>80</v>
      </c>
      <c r="AT26" s="35" t="s">
        <v>80</v>
      </c>
    </row>
    <row r="27" spans="1:46" x14ac:dyDescent="0.35">
      <c r="A27" t="str" cm="1">
        <f t="array" aca="1" ref="A27" ca="1">INDIRECT("D" &amp; ROW())&amp;INDIRECT("F" &amp; ROW())</f>
        <v>RTH05H-WD Laburnum</v>
      </c>
      <c r="D27" s="28" t="str">
        <f t="shared" ref="D27" si="11">IFERROR(VLOOKUP($E$5&amp;E27,Sites,4,FALSE),"")</f>
        <v>RTH05</v>
      </c>
      <c r="E27" s="42" t="s">
        <v>98</v>
      </c>
      <c r="F27" s="30" t="s">
        <v>103</v>
      </c>
      <c r="G27" s="31" t="s">
        <v>102</v>
      </c>
      <c r="H27" s="36"/>
      <c r="I27" s="33">
        <v>2153.5</v>
      </c>
      <c r="J27" s="38">
        <v>2171.98</v>
      </c>
      <c r="K27" s="38">
        <v>1534.25</v>
      </c>
      <c r="L27" s="38">
        <v>1524.75</v>
      </c>
      <c r="M27" s="38">
        <v>0</v>
      </c>
      <c r="N27" s="38">
        <v>0</v>
      </c>
      <c r="O27" s="38"/>
      <c r="P27" s="38"/>
      <c r="Q27" s="38">
        <v>1633</v>
      </c>
      <c r="R27" s="38">
        <v>1633</v>
      </c>
      <c r="S27" s="39">
        <v>1667.5</v>
      </c>
      <c r="T27" s="38">
        <v>1667.5</v>
      </c>
      <c r="U27" s="38">
        <v>855</v>
      </c>
      <c r="V27" s="39">
        <v>1</v>
      </c>
      <c r="W27" s="39">
        <v>0</v>
      </c>
      <c r="X27" s="39">
        <v>0</v>
      </c>
      <c r="Y27" s="39"/>
      <c r="Z27" s="39"/>
      <c r="AA27" s="39"/>
      <c r="AB27" s="39"/>
      <c r="AC27" s="39">
        <v>853</v>
      </c>
      <c r="AD27" s="34">
        <v>4.4607033997655332</v>
      </c>
      <c r="AE27" s="34">
        <v>3.742379835873388</v>
      </c>
      <c r="AF27" s="34">
        <v>1.1723329425556857E-3</v>
      </c>
      <c r="AG27" s="34">
        <v>0</v>
      </c>
      <c r="AH27" s="34">
        <v>0</v>
      </c>
      <c r="AI27" s="34">
        <v>0</v>
      </c>
      <c r="AJ27" s="34">
        <v>8.2042555685814769</v>
      </c>
      <c r="AK27" s="35">
        <v>1.0085813791502205</v>
      </c>
      <c r="AL27" s="35">
        <v>0.99380804953560375</v>
      </c>
      <c r="AM27" s="35" t="s">
        <v>80</v>
      </c>
      <c r="AN27" s="35" t="s">
        <v>80</v>
      </c>
      <c r="AO27" s="35">
        <v>1</v>
      </c>
      <c r="AP27" s="35">
        <v>1</v>
      </c>
      <c r="AQ27" s="35">
        <v>1.1695906432748538E-3</v>
      </c>
      <c r="AR27" s="35" t="s">
        <v>80</v>
      </c>
      <c r="AS27" s="35" t="s">
        <v>80</v>
      </c>
      <c r="AT27" s="35" t="s">
        <v>80</v>
      </c>
    </row>
    <row r="28" spans="1:46" ht="29" x14ac:dyDescent="0.35">
      <c r="A28" t="str" cm="1">
        <f t="array" aca="1" ref="A28" ca="1">INDIRECT("D" &amp; ROW())&amp;INDIRECT("F" &amp; ROW())</f>
        <v>RTH05H-WD Trauma F</v>
      </c>
      <c r="D28" s="28" t="str">
        <f t="shared" ref="D28" si="12">IFERROR(VLOOKUP($E$5&amp;E28,Sites,4,FALSE),"")</f>
        <v>RTH05</v>
      </c>
      <c r="E28" s="42" t="s">
        <v>98</v>
      </c>
      <c r="F28" s="30" t="s">
        <v>104</v>
      </c>
      <c r="G28" s="31" t="s">
        <v>105</v>
      </c>
      <c r="H28" s="36"/>
      <c r="I28" s="33">
        <v>1976</v>
      </c>
      <c r="J28" s="38">
        <v>1966.75</v>
      </c>
      <c r="K28" s="38">
        <v>1629.25</v>
      </c>
      <c r="L28" s="38">
        <v>1514.25</v>
      </c>
      <c r="M28" s="38">
        <v>0</v>
      </c>
      <c r="N28" s="38">
        <v>0</v>
      </c>
      <c r="O28" s="38"/>
      <c r="P28" s="38"/>
      <c r="Q28" s="38">
        <v>1621.5</v>
      </c>
      <c r="R28" s="38">
        <v>1616.75</v>
      </c>
      <c r="S28" s="39">
        <v>1150</v>
      </c>
      <c r="T28" s="38">
        <v>1148</v>
      </c>
      <c r="U28" s="38">
        <v>760</v>
      </c>
      <c r="V28" s="39">
        <v>0</v>
      </c>
      <c r="W28" s="39">
        <v>0</v>
      </c>
      <c r="X28" s="39">
        <v>0</v>
      </c>
      <c r="Y28" s="39"/>
      <c r="Z28" s="39"/>
      <c r="AA28" s="39"/>
      <c r="AB28" s="39"/>
      <c r="AC28" s="39">
        <v>749</v>
      </c>
      <c r="AD28" s="34">
        <v>4.7843791722296398</v>
      </c>
      <c r="AE28" s="34">
        <v>3.5544058744993325</v>
      </c>
      <c r="AF28" s="34">
        <v>0</v>
      </c>
      <c r="AG28" s="34">
        <v>0</v>
      </c>
      <c r="AH28" s="34">
        <v>0</v>
      </c>
      <c r="AI28" s="34">
        <v>0</v>
      </c>
      <c r="AJ28" s="34">
        <v>8.3387850467289724</v>
      </c>
      <c r="AK28" s="35">
        <v>0.99531882591093113</v>
      </c>
      <c r="AL28" s="35">
        <v>0.9294153751726254</v>
      </c>
      <c r="AM28" s="35" t="s">
        <v>80</v>
      </c>
      <c r="AN28" s="35" t="s">
        <v>80</v>
      </c>
      <c r="AO28" s="35">
        <v>0.99707061362935556</v>
      </c>
      <c r="AP28" s="35">
        <v>0.99826086956521742</v>
      </c>
      <c r="AQ28" s="35">
        <v>0</v>
      </c>
      <c r="AR28" s="35" t="s">
        <v>80</v>
      </c>
      <c r="AS28" s="35" t="s">
        <v>80</v>
      </c>
      <c r="AT28" s="35" t="s">
        <v>80</v>
      </c>
    </row>
    <row r="29" spans="1:46" x14ac:dyDescent="0.35">
      <c r="A29" t="str" cm="1">
        <f t="array" aca="1" ref="A29" ca="1">INDIRECT("D" &amp; ROW())&amp;INDIRECT("F" &amp; ROW())</f>
        <v>RTH08J-WD 5A</v>
      </c>
      <c r="D29" s="28" t="str">
        <f t="shared" ref="D29" si="13">IFERROR(VLOOKUP($E$5&amp;E29,Sites,4,FALSE),"")</f>
        <v>RTH08</v>
      </c>
      <c r="E29" s="42" t="s">
        <v>106</v>
      </c>
      <c r="F29" s="30" t="s">
        <v>107</v>
      </c>
      <c r="G29" s="31" t="s">
        <v>102</v>
      </c>
      <c r="H29" s="36"/>
      <c r="I29" s="33">
        <v>1758.5</v>
      </c>
      <c r="J29" s="38">
        <v>1485</v>
      </c>
      <c r="K29" s="38">
        <v>1329</v>
      </c>
      <c r="L29" s="38">
        <v>1236.25</v>
      </c>
      <c r="M29" s="38">
        <v>0</v>
      </c>
      <c r="N29" s="38">
        <v>0</v>
      </c>
      <c r="O29" s="38"/>
      <c r="P29" s="38"/>
      <c r="Q29" s="38">
        <v>1437.5</v>
      </c>
      <c r="R29" s="38">
        <v>1437.5</v>
      </c>
      <c r="S29" s="39">
        <v>1322.5</v>
      </c>
      <c r="T29" s="38">
        <v>1242</v>
      </c>
      <c r="U29" s="38">
        <v>671</v>
      </c>
      <c r="V29" s="39">
        <v>0</v>
      </c>
      <c r="W29" s="39">
        <v>0</v>
      </c>
      <c r="X29" s="39">
        <v>0</v>
      </c>
      <c r="Y29" s="39"/>
      <c r="Z29" s="39"/>
      <c r="AA29" s="39"/>
      <c r="AB29" s="39"/>
      <c r="AC29" s="39">
        <v>667</v>
      </c>
      <c r="AD29" s="34">
        <v>4.3815592203898053</v>
      </c>
      <c r="AE29" s="34">
        <v>3.7155172413793105</v>
      </c>
      <c r="AF29" s="34">
        <v>0</v>
      </c>
      <c r="AG29" s="34">
        <v>0</v>
      </c>
      <c r="AH29" s="34">
        <v>0</v>
      </c>
      <c r="AI29" s="34">
        <v>0</v>
      </c>
      <c r="AJ29" s="34">
        <v>8.0970764617691149</v>
      </c>
      <c r="AK29" s="35">
        <v>0.84446971851009378</v>
      </c>
      <c r="AL29" s="35">
        <v>0.9302106847253574</v>
      </c>
      <c r="AM29" s="35" t="s">
        <v>80</v>
      </c>
      <c r="AN29" s="35" t="s">
        <v>80</v>
      </c>
      <c r="AO29" s="35">
        <v>1</v>
      </c>
      <c r="AP29" s="35">
        <v>0.93913043478260871</v>
      </c>
      <c r="AQ29" s="35">
        <v>0</v>
      </c>
      <c r="AR29" s="35" t="s">
        <v>80</v>
      </c>
      <c r="AS29" s="35" t="s">
        <v>80</v>
      </c>
      <c r="AT29" s="35" t="s">
        <v>80</v>
      </c>
    </row>
    <row r="30" spans="1:46" x14ac:dyDescent="0.35">
      <c r="A30" t="str" cm="1">
        <f t="array" aca="1" ref="A30" ca="1">INDIRECT("D" &amp; ROW())&amp;INDIRECT("F" &amp; ROW())</f>
        <v>RTH08J-WD 5B</v>
      </c>
      <c r="D30" s="28" t="str">
        <f t="shared" ref="D30" si="14">IFERROR(VLOOKUP($E$5&amp;E30,Sites,4,FALSE),"")</f>
        <v>RTH08</v>
      </c>
      <c r="E30" s="42" t="s">
        <v>106</v>
      </c>
      <c r="F30" s="30" t="s">
        <v>108</v>
      </c>
      <c r="G30" s="31" t="s">
        <v>102</v>
      </c>
      <c r="H30" s="36"/>
      <c r="I30" s="33">
        <v>1765.5</v>
      </c>
      <c r="J30" s="38">
        <v>1504</v>
      </c>
      <c r="K30" s="38">
        <v>1339</v>
      </c>
      <c r="L30" s="38">
        <v>1285.25</v>
      </c>
      <c r="M30" s="38">
        <v>0</v>
      </c>
      <c r="N30" s="38">
        <v>0</v>
      </c>
      <c r="O30" s="38"/>
      <c r="P30" s="38"/>
      <c r="Q30" s="38">
        <v>1426</v>
      </c>
      <c r="R30" s="38">
        <v>1419.53</v>
      </c>
      <c r="S30" s="39">
        <v>1069.5</v>
      </c>
      <c r="T30" s="38">
        <v>1046.5</v>
      </c>
      <c r="U30" s="38">
        <v>675</v>
      </c>
      <c r="V30" s="39">
        <v>0</v>
      </c>
      <c r="W30" s="39">
        <v>0</v>
      </c>
      <c r="X30" s="39">
        <v>0</v>
      </c>
      <c r="Y30" s="39"/>
      <c r="Z30" s="39"/>
      <c r="AA30" s="39"/>
      <c r="AB30" s="39"/>
      <c r="AC30" s="39">
        <v>657</v>
      </c>
      <c r="AD30" s="34">
        <v>4.4498173515981732</v>
      </c>
      <c r="AE30" s="34">
        <v>3.5490867579908674</v>
      </c>
      <c r="AF30" s="34">
        <v>0</v>
      </c>
      <c r="AG30" s="34">
        <v>0</v>
      </c>
      <c r="AH30" s="34">
        <v>0</v>
      </c>
      <c r="AI30" s="34">
        <v>0</v>
      </c>
      <c r="AJ30" s="34">
        <v>7.9989041095890405</v>
      </c>
      <c r="AK30" s="35">
        <v>0.85188331917303883</v>
      </c>
      <c r="AL30" s="35">
        <v>0.9598581030619866</v>
      </c>
      <c r="AM30" s="35" t="s">
        <v>80</v>
      </c>
      <c r="AN30" s="35" t="s">
        <v>80</v>
      </c>
      <c r="AO30" s="35">
        <v>0.99546283309957917</v>
      </c>
      <c r="AP30" s="35">
        <v>0.978494623655914</v>
      </c>
      <c r="AQ30" s="35">
        <v>0</v>
      </c>
      <c r="AR30" s="35" t="s">
        <v>80</v>
      </c>
      <c r="AS30" s="35" t="s">
        <v>80</v>
      </c>
      <c r="AT30" s="35" t="s">
        <v>80</v>
      </c>
    </row>
    <row r="31" spans="1:46" x14ac:dyDescent="0.35">
      <c r="A31" t="str" cm="1">
        <f t="array" aca="1" ref="A31" ca="1">INDIRECT("D" &amp; ROW())&amp;INDIRECT("F" &amp; ROW())</f>
        <v>RTH08J-WD Ward 5E-5F</v>
      </c>
      <c r="D31" s="28" t="str">
        <f t="shared" ref="D31" si="15">IFERROR(VLOOKUP($E$5&amp;E31,Sites,4,FALSE),"")</f>
        <v>RTH08</v>
      </c>
      <c r="E31" s="42" t="s">
        <v>106</v>
      </c>
      <c r="F31" s="30" t="s">
        <v>109</v>
      </c>
      <c r="G31" s="31" t="s">
        <v>102</v>
      </c>
      <c r="H31" s="36"/>
      <c r="I31" s="33">
        <v>1838.5</v>
      </c>
      <c r="J31" s="38">
        <v>1785.5</v>
      </c>
      <c r="K31" s="38">
        <v>1716</v>
      </c>
      <c r="L31" s="38">
        <v>1651</v>
      </c>
      <c r="M31" s="38">
        <v>0</v>
      </c>
      <c r="N31" s="38">
        <v>0</v>
      </c>
      <c r="O31" s="38"/>
      <c r="P31" s="38"/>
      <c r="Q31" s="38">
        <v>1782.5</v>
      </c>
      <c r="R31" s="38">
        <v>1771</v>
      </c>
      <c r="S31" s="39">
        <v>1794</v>
      </c>
      <c r="T31" s="38">
        <v>1734.75</v>
      </c>
      <c r="U31" s="38">
        <v>713</v>
      </c>
      <c r="V31" s="39">
        <v>0</v>
      </c>
      <c r="W31" s="39">
        <v>0</v>
      </c>
      <c r="X31" s="39">
        <v>0</v>
      </c>
      <c r="Y31" s="39"/>
      <c r="Z31" s="39"/>
      <c r="AA31" s="39"/>
      <c r="AB31" s="39"/>
      <c r="AC31" s="39">
        <v>722</v>
      </c>
      <c r="AD31" s="34">
        <v>4.92590027700831</v>
      </c>
      <c r="AE31" s="34">
        <v>4.6894044321329638</v>
      </c>
      <c r="AF31" s="34">
        <v>0</v>
      </c>
      <c r="AG31" s="34">
        <v>0</v>
      </c>
      <c r="AH31" s="34">
        <v>0</v>
      </c>
      <c r="AI31" s="34">
        <v>0</v>
      </c>
      <c r="AJ31" s="34">
        <v>9.6153047091412738</v>
      </c>
      <c r="AK31" s="35">
        <v>0.97117215121022571</v>
      </c>
      <c r="AL31" s="35">
        <v>0.96212121212121215</v>
      </c>
      <c r="AM31" s="35" t="s">
        <v>80</v>
      </c>
      <c r="AN31" s="35" t="s">
        <v>80</v>
      </c>
      <c r="AO31" s="35">
        <v>0.99354838709677418</v>
      </c>
      <c r="AP31" s="35">
        <v>0.96697324414715724</v>
      </c>
      <c r="AQ31" s="35">
        <v>0</v>
      </c>
      <c r="AR31" s="35" t="s">
        <v>80</v>
      </c>
      <c r="AS31" s="35" t="s">
        <v>80</v>
      </c>
      <c r="AT31" s="35" t="s">
        <v>80</v>
      </c>
    </row>
    <row r="32" spans="1:46" x14ac:dyDescent="0.35">
      <c r="A32" t="str" cm="1">
        <f t="array" aca="1" ref="A32" ca="1">INDIRECT("D" &amp; ROW())&amp;INDIRECT("F" &amp; ROW())</f>
        <v>RTH08J-WD 6F</v>
      </c>
      <c r="D32" s="28" t="str">
        <f t="shared" ref="D32" si="16">IFERROR(VLOOKUP($E$5&amp;E32,Sites,4,FALSE),"")</f>
        <v>RTH08</v>
      </c>
      <c r="E32" s="42" t="s">
        <v>106</v>
      </c>
      <c r="F32" s="30" t="s">
        <v>110</v>
      </c>
      <c r="G32" s="31" t="s">
        <v>87</v>
      </c>
      <c r="H32" s="36"/>
      <c r="I32" s="33">
        <v>1491.75</v>
      </c>
      <c r="J32" s="38">
        <v>1480.75</v>
      </c>
      <c r="K32" s="38">
        <v>921</v>
      </c>
      <c r="L32" s="38">
        <v>821</v>
      </c>
      <c r="M32" s="38">
        <v>0</v>
      </c>
      <c r="N32" s="38">
        <v>0</v>
      </c>
      <c r="O32" s="38"/>
      <c r="P32" s="38"/>
      <c r="Q32" s="38">
        <v>1364</v>
      </c>
      <c r="R32" s="38">
        <v>1364</v>
      </c>
      <c r="S32" s="39">
        <v>770</v>
      </c>
      <c r="T32" s="38">
        <v>759</v>
      </c>
      <c r="U32" s="38">
        <v>620</v>
      </c>
      <c r="V32" s="39">
        <v>0</v>
      </c>
      <c r="W32" s="39">
        <v>0</v>
      </c>
      <c r="X32" s="39">
        <v>0</v>
      </c>
      <c r="Y32" s="39"/>
      <c r="Z32" s="39"/>
      <c r="AA32" s="39"/>
      <c r="AB32" s="39"/>
      <c r="AC32" s="39">
        <v>614</v>
      </c>
      <c r="AD32" s="34">
        <v>4.6331433224755703</v>
      </c>
      <c r="AE32" s="34">
        <v>2.5732899022801301</v>
      </c>
      <c r="AF32" s="34">
        <v>0</v>
      </c>
      <c r="AG32" s="34">
        <v>0</v>
      </c>
      <c r="AH32" s="34">
        <v>0</v>
      </c>
      <c r="AI32" s="34">
        <v>0</v>
      </c>
      <c r="AJ32" s="34">
        <v>7.2064332247556999</v>
      </c>
      <c r="AK32" s="35">
        <v>0.99262611027316905</v>
      </c>
      <c r="AL32" s="35">
        <v>0.89142236699239952</v>
      </c>
      <c r="AM32" s="35" t="s">
        <v>80</v>
      </c>
      <c r="AN32" s="35" t="s">
        <v>80</v>
      </c>
      <c r="AO32" s="35">
        <v>1</v>
      </c>
      <c r="AP32" s="35">
        <v>0.98571428571428577</v>
      </c>
      <c r="AQ32" s="35">
        <v>0</v>
      </c>
      <c r="AR32" s="35" t="s">
        <v>80</v>
      </c>
      <c r="AS32" s="35" t="s">
        <v>80</v>
      </c>
      <c r="AT32" s="35" t="s">
        <v>80</v>
      </c>
    </row>
    <row r="33" spans="1:46" x14ac:dyDescent="0.35">
      <c r="A33" t="str" cm="1">
        <f t="array" aca="1" ref="A33" ca="1">INDIRECT("D" &amp; ROW())&amp;INDIRECT("F" &amp; ROW())</f>
        <v>RTH08J-WD 6A</v>
      </c>
      <c r="D33" s="28" t="str">
        <f t="shared" ref="D33" si="17">IFERROR(VLOOKUP($E$5&amp;E33,Sites,4,FALSE),"")</f>
        <v>RTH08</v>
      </c>
      <c r="E33" s="42" t="s">
        <v>106</v>
      </c>
      <c r="F33" s="30" t="s">
        <v>111</v>
      </c>
      <c r="G33" s="31" t="s">
        <v>112</v>
      </c>
      <c r="H33" s="36"/>
      <c r="I33" s="33">
        <v>1770.75</v>
      </c>
      <c r="J33" s="38">
        <v>1730.58</v>
      </c>
      <c r="K33" s="38">
        <v>1426</v>
      </c>
      <c r="L33" s="38">
        <v>1277.08</v>
      </c>
      <c r="M33" s="38">
        <v>0</v>
      </c>
      <c r="N33" s="38">
        <v>0</v>
      </c>
      <c r="O33" s="38"/>
      <c r="P33" s="38"/>
      <c r="Q33" s="38">
        <v>1363.5</v>
      </c>
      <c r="R33" s="38">
        <v>1364</v>
      </c>
      <c r="S33" s="39">
        <v>693</v>
      </c>
      <c r="T33" s="38">
        <v>682</v>
      </c>
      <c r="U33" s="38">
        <v>674</v>
      </c>
      <c r="V33" s="39">
        <v>0</v>
      </c>
      <c r="W33" s="39">
        <v>0</v>
      </c>
      <c r="X33" s="39">
        <v>0</v>
      </c>
      <c r="Y33" s="39"/>
      <c r="Z33" s="39"/>
      <c r="AA33" s="39"/>
      <c r="AB33" s="39"/>
      <c r="AC33" s="39">
        <v>674</v>
      </c>
      <c r="AD33" s="34">
        <v>4.5913649851632048</v>
      </c>
      <c r="AE33" s="34">
        <v>2.9066468842729969</v>
      </c>
      <c r="AF33" s="34">
        <v>0</v>
      </c>
      <c r="AG33" s="34">
        <v>0</v>
      </c>
      <c r="AH33" s="34">
        <v>0</v>
      </c>
      <c r="AI33" s="34">
        <v>0</v>
      </c>
      <c r="AJ33" s="34">
        <v>7.4980118694362012</v>
      </c>
      <c r="AK33" s="35">
        <v>0.9773146971622193</v>
      </c>
      <c r="AL33" s="35">
        <v>0.89556802244039269</v>
      </c>
      <c r="AM33" s="35" t="s">
        <v>80</v>
      </c>
      <c r="AN33" s="35" t="s">
        <v>80</v>
      </c>
      <c r="AO33" s="35">
        <v>1.0003667033370003</v>
      </c>
      <c r="AP33" s="35">
        <v>0.98412698412698407</v>
      </c>
      <c r="AQ33" s="35">
        <v>0</v>
      </c>
      <c r="AR33" s="35" t="s">
        <v>80</v>
      </c>
      <c r="AS33" s="35" t="s">
        <v>80</v>
      </c>
      <c r="AT33" s="35" t="s">
        <v>80</v>
      </c>
    </row>
    <row r="34" spans="1:46" x14ac:dyDescent="0.35">
      <c r="A34" t="str" cm="1">
        <f t="array" aca="1" ref="A34" ca="1">INDIRECT("D" &amp; ROW())&amp;INDIRECT("F" &amp; ROW())</f>
        <v>RTH08J-WD 7E</v>
      </c>
      <c r="D34" s="28" t="str">
        <f t="shared" ref="D34" si="18">IFERROR(VLOOKUP($E$5&amp;E34,Sites,4,FALSE),"")</f>
        <v>RTH08</v>
      </c>
      <c r="E34" s="42" t="s">
        <v>106</v>
      </c>
      <c r="F34" s="30" t="s">
        <v>113</v>
      </c>
      <c r="G34" s="31" t="s">
        <v>114</v>
      </c>
      <c r="H34" s="36"/>
      <c r="I34" s="33">
        <v>1863</v>
      </c>
      <c r="J34" s="38">
        <v>1660.17</v>
      </c>
      <c r="K34" s="38">
        <v>1207.5</v>
      </c>
      <c r="L34" s="38">
        <v>995</v>
      </c>
      <c r="M34" s="38">
        <v>0</v>
      </c>
      <c r="N34" s="38">
        <v>0</v>
      </c>
      <c r="O34" s="38"/>
      <c r="P34" s="38"/>
      <c r="Q34" s="38">
        <v>1863</v>
      </c>
      <c r="R34" s="38">
        <v>1609.83</v>
      </c>
      <c r="S34" s="39">
        <v>1069.5</v>
      </c>
      <c r="T34" s="38">
        <v>1023.5</v>
      </c>
      <c r="U34" s="38">
        <v>577</v>
      </c>
      <c r="V34" s="39">
        <v>0</v>
      </c>
      <c r="W34" s="39">
        <v>0</v>
      </c>
      <c r="X34" s="39">
        <v>0</v>
      </c>
      <c r="Y34" s="39"/>
      <c r="Z34" s="39"/>
      <c r="AA34" s="39"/>
      <c r="AB34" s="39"/>
      <c r="AC34" s="39">
        <v>571</v>
      </c>
      <c r="AD34" s="34">
        <v>5.7267950963222418</v>
      </c>
      <c r="AE34" s="34">
        <v>3.5350262697022767</v>
      </c>
      <c r="AF34" s="34">
        <v>0</v>
      </c>
      <c r="AG34" s="34">
        <v>0</v>
      </c>
      <c r="AH34" s="34">
        <v>0</v>
      </c>
      <c r="AI34" s="34">
        <v>0</v>
      </c>
      <c r="AJ34" s="34">
        <v>9.2618213660245186</v>
      </c>
      <c r="AK34" s="35">
        <v>0.89112721417069252</v>
      </c>
      <c r="AL34" s="35">
        <v>0.82401656314699789</v>
      </c>
      <c r="AM34" s="35" t="s">
        <v>80</v>
      </c>
      <c r="AN34" s="35" t="s">
        <v>80</v>
      </c>
      <c r="AO34" s="35">
        <v>0.86410628019323665</v>
      </c>
      <c r="AP34" s="35">
        <v>0.956989247311828</v>
      </c>
      <c r="AQ34" s="35">
        <v>0</v>
      </c>
      <c r="AR34" s="35" t="s">
        <v>80</v>
      </c>
      <c r="AS34" s="35" t="s">
        <v>80</v>
      </c>
      <c r="AT34" s="35" t="s">
        <v>80</v>
      </c>
    </row>
    <row r="35" spans="1:46" ht="29" x14ac:dyDescent="0.35">
      <c r="A35" t="str" cm="1">
        <f t="array" aca="1" ref="A35" ca="1">INDIRECT("D" &amp; ROW())&amp;INDIRECT("F" &amp; ROW())</f>
        <v>RTH08J-WD Adult ICU</v>
      </c>
      <c r="D35" s="28" t="str">
        <f t="shared" ref="D35" si="19">IFERROR(VLOOKUP($E$5&amp;E35,Sites,4,FALSE),"")</f>
        <v>RTH08</v>
      </c>
      <c r="E35" s="42" t="s">
        <v>106</v>
      </c>
      <c r="F35" s="30" t="s">
        <v>115</v>
      </c>
      <c r="G35" s="31" t="s">
        <v>100</v>
      </c>
      <c r="H35" s="36"/>
      <c r="I35" s="33">
        <v>5690</v>
      </c>
      <c r="J35" s="38">
        <v>5658.25</v>
      </c>
      <c r="K35" s="38">
        <v>1160</v>
      </c>
      <c r="L35" s="38">
        <v>1171.5</v>
      </c>
      <c r="M35" s="38">
        <v>0</v>
      </c>
      <c r="N35" s="38">
        <v>0</v>
      </c>
      <c r="O35" s="38"/>
      <c r="P35" s="38"/>
      <c r="Q35" s="38">
        <v>5627</v>
      </c>
      <c r="R35" s="38">
        <v>5627</v>
      </c>
      <c r="S35" s="39">
        <v>970</v>
      </c>
      <c r="T35" s="38">
        <v>959</v>
      </c>
      <c r="U35" s="38">
        <v>499</v>
      </c>
      <c r="V35" s="39">
        <v>0</v>
      </c>
      <c r="W35" s="39">
        <v>0</v>
      </c>
      <c r="X35" s="39">
        <v>0</v>
      </c>
      <c r="Y35" s="39"/>
      <c r="Z35" s="39"/>
      <c r="AA35" s="39"/>
      <c r="AB35" s="39"/>
      <c r="AC35" s="39">
        <v>507</v>
      </c>
      <c r="AD35" s="34">
        <v>22.258875739644971</v>
      </c>
      <c r="AE35" s="34">
        <v>4.2021696252465484</v>
      </c>
      <c r="AF35" s="34">
        <v>0</v>
      </c>
      <c r="AG35" s="34">
        <v>0</v>
      </c>
      <c r="AH35" s="34">
        <v>0</v>
      </c>
      <c r="AI35" s="34">
        <v>0</v>
      </c>
      <c r="AJ35" s="34">
        <v>26.461045364891518</v>
      </c>
      <c r="AK35" s="35">
        <v>0.99442003514938493</v>
      </c>
      <c r="AL35" s="35">
        <v>1.0099137931034483</v>
      </c>
      <c r="AM35" s="35" t="s">
        <v>80</v>
      </c>
      <c r="AN35" s="35" t="s">
        <v>80</v>
      </c>
      <c r="AO35" s="35">
        <v>1</v>
      </c>
      <c r="AP35" s="35">
        <v>0.98865979381443303</v>
      </c>
      <c r="AQ35" s="35">
        <v>0</v>
      </c>
      <c r="AR35" s="35" t="s">
        <v>80</v>
      </c>
      <c r="AS35" s="35" t="s">
        <v>80</v>
      </c>
      <c r="AT35" s="35" t="s">
        <v>80</v>
      </c>
    </row>
    <row r="36" spans="1:46" x14ac:dyDescent="0.35">
      <c r="A36" t="str" cm="1">
        <f t="array" aca="1" ref="A36" ca="1">INDIRECT("D" &amp; ROW())&amp;INDIRECT("F" &amp; ROW())</f>
        <v>RTH08J-WD Bell-Dray</v>
      </c>
      <c r="D36" s="28" t="str">
        <f t="shared" ref="D36" si="20">IFERROR(VLOOKUP($E$5&amp;E36,Sites,4,FALSE),"")</f>
        <v>RTH08</v>
      </c>
      <c r="E36" s="42" t="s">
        <v>106</v>
      </c>
      <c r="F36" s="30" t="s">
        <v>116</v>
      </c>
      <c r="G36" s="31" t="s">
        <v>117</v>
      </c>
      <c r="H36" s="36"/>
      <c r="I36" s="33">
        <v>1770.5</v>
      </c>
      <c r="J36" s="38">
        <v>1653.5</v>
      </c>
      <c r="K36" s="38">
        <v>328</v>
      </c>
      <c r="L36" s="38">
        <v>409.75</v>
      </c>
      <c r="M36" s="38">
        <v>0</v>
      </c>
      <c r="N36" s="38">
        <v>0</v>
      </c>
      <c r="O36" s="38"/>
      <c r="P36" s="38"/>
      <c r="Q36" s="38">
        <v>1823.5</v>
      </c>
      <c r="R36" s="38">
        <v>1679.75</v>
      </c>
      <c r="S36" s="39">
        <v>437</v>
      </c>
      <c r="T36" s="38">
        <v>471.5</v>
      </c>
      <c r="U36" s="38">
        <v>444</v>
      </c>
      <c r="V36" s="39">
        <v>0</v>
      </c>
      <c r="W36" s="39">
        <v>0</v>
      </c>
      <c r="X36" s="39">
        <v>0</v>
      </c>
      <c r="Y36" s="39"/>
      <c r="Z36" s="39"/>
      <c r="AA36" s="39"/>
      <c r="AB36" s="39"/>
      <c r="AC36" s="39">
        <v>462</v>
      </c>
      <c r="AD36" s="34">
        <v>7.2148268398268396</v>
      </c>
      <c r="AE36" s="34">
        <v>1.9074675324675325</v>
      </c>
      <c r="AF36" s="34">
        <v>0</v>
      </c>
      <c r="AG36" s="34">
        <v>0</v>
      </c>
      <c r="AH36" s="34">
        <v>0</v>
      </c>
      <c r="AI36" s="34">
        <v>0</v>
      </c>
      <c r="AJ36" s="34">
        <v>9.1222943722943715</v>
      </c>
      <c r="AK36" s="35">
        <v>0.93391697260660833</v>
      </c>
      <c r="AL36" s="35">
        <v>1.2492378048780488</v>
      </c>
      <c r="AM36" s="35" t="s">
        <v>80</v>
      </c>
      <c r="AN36" s="35" t="s">
        <v>80</v>
      </c>
      <c r="AO36" s="35">
        <v>0.92116808335618316</v>
      </c>
      <c r="AP36" s="35">
        <v>1.0789473684210527</v>
      </c>
      <c r="AQ36" s="35">
        <v>0</v>
      </c>
      <c r="AR36" s="35" t="s">
        <v>80</v>
      </c>
      <c r="AS36" s="35" t="s">
        <v>80</v>
      </c>
      <c r="AT36" s="35" t="s">
        <v>80</v>
      </c>
    </row>
    <row r="37" spans="1:46" x14ac:dyDescent="0.35">
      <c r="A37" t="str" cm="1">
        <f t="array" aca="1" ref="A37" ca="1">INDIRECT("D" &amp; ROW())&amp;INDIRECT("F" &amp; ROW())</f>
        <v>RTH08J-WD Card</v>
      </c>
      <c r="D37" s="28" t="str">
        <f t="shared" ref="D37" si="21">IFERROR(VLOOKUP($E$5&amp;E37,Sites,4,FALSE),"")</f>
        <v>RTH08</v>
      </c>
      <c r="E37" s="42" t="s">
        <v>106</v>
      </c>
      <c r="F37" s="30" t="s">
        <v>118</v>
      </c>
      <c r="G37" s="31" t="s">
        <v>119</v>
      </c>
      <c r="H37" s="36"/>
      <c r="I37" s="33">
        <v>3919.42</v>
      </c>
      <c r="J37" s="38">
        <v>3825.08</v>
      </c>
      <c r="K37" s="38">
        <v>1426</v>
      </c>
      <c r="L37" s="38">
        <v>1348</v>
      </c>
      <c r="M37" s="38">
        <v>0</v>
      </c>
      <c r="N37" s="38">
        <v>0</v>
      </c>
      <c r="O37" s="38"/>
      <c r="P37" s="38"/>
      <c r="Q37" s="38">
        <v>3565</v>
      </c>
      <c r="R37" s="38">
        <v>3563.67</v>
      </c>
      <c r="S37" s="39">
        <v>1081</v>
      </c>
      <c r="T37" s="38">
        <v>1046.5</v>
      </c>
      <c r="U37" s="38">
        <v>1213</v>
      </c>
      <c r="V37" s="39">
        <v>0</v>
      </c>
      <c r="W37" s="39">
        <v>0</v>
      </c>
      <c r="X37" s="39">
        <v>0</v>
      </c>
      <c r="Y37" s="39"/>
      <c r="Z37" s="39"/>
      <c r="AA37" s="39"/>
      <c r="AB37" s="39"/>
      <c r="AC37" s="39">
        <v>1143</v>
      </c>
      <c r="AD37" s="34">
        <v>6.4643482064741908</v>
      </c>
      <c r="AE37" s="34">
        <v>2.0949256342957132</v>
      </c>
      <c r="AF37" s="34">
        <v>0</v>
      </c>
      <c r="AG37" s="34">
        <v>0</v>
      </c>
      <c r="AH37" s="34">
        <v>0</v>
      </c>
      <c r="AI37" s="34">
        <v>0</v>
      </c>
      <c r="AJ37" s="34">
        <v>8.5592738407699045</v>
      </c>
      <c r="AK37" s="35">
        <v>0.97593011210842417</v>
      </c>
      <c r="AL37" s="35">
        <v>0.94530154277699863</v>
      </c>
      <c r="AM37" s="35" t="s">
        <v>80</v>
      </c>
      <c r="AN37" s="35" t="s">
        <v>80</v>
      </c>
      <c r="AO37" s="35">
        <v>0.99962692847124823</v>
      </c>
      <c r="AP37" s="35">
        <v>0.96808510638297873</v>
      </c>
      <c r="AQ37" s="35">
        <v>0</v>
      </c>
      <c r="AR37" s="35" t="s">
        <v>80</v>
      </c>
      <c r="AS37" s="35" t="s">
        <v>80</v>
      </c>
      <c r="AT37" s="35" t="s">
        <v>80</v>
      </c>
    </row>
    <row r="38" spans="1:46" x14ac:dyDescent="0.35">
      <c r="A38" t="str" cm="1">
        <f t="array" aca="1" ref="A38" ca="1">INDIRECT("D" &amp; ROW())&amp;INDIRECT("F" &amp; ROW())</f>
        <v>RTH08J-WD CMU-A</v>
      </c>
      <c r="D38" s="28" t="str">
        <f t="shared" ref="D38" si="22">IFERROR(VLOOKUP($E$5&amp;E38,Sites,4,FALSE),"")</f>
        <v>RTH08</v>
      </c>
      <c r="E38" s="42" t="s">
        <v>106</v>
      </c>
      <c r="F38" s="30" t="s">
        <v>120</v>
      </c>
      <c r="G38" s="31" t="s">
        <v>102</v>
      </c>
      <c r="H38" s="36"/>
      <c r="I38" s="33">
        <v>1365.5</v>
      </c>
      <c r="J38" s="38">
        <v>1216.5</v>
      </c>
      <c r="K38" s="38">
        <v>1403.5</v>
      </c>
      <c r="L38" s="38">
        <v>1123.5</v>
      </c>
      <c r="M38" s="38">
        <v>0</v>
      </c>
      <c r="N38" s="38">
        <v>0</v>
      </c>
      <c r="O38" s="38"/>
      <c r="P38" s="38"/>
      <c r="Q38" s="38">
        <v>1080</v>
      </c>
      <c r="R38" s="38">
        <v>1069.5</v>
      </c>
      <c r="S38" s="39">
        <v>1081</v>
      </c>
      <c r="T38" s="38">
        <v>1058</v>
      </c>
      <c r="U38" s="38">
        <v>558</v>
      </c>
      <c r="V38" s="39">
        <v>0</v>
      </c>
      <c r="W38" s="39">
        <v>0</v>
      </c>
      <c r="X38" s="39">
        <v>0</v>
      </c>
      <c r="Y38" s="39"/>
      <c r="Z38" s="39"/>
      <c r="AA38" s="39"/>
      <c r="AB38" s="39"/>
      <c r="AC38" s="39">
        <v>553</v>
      </c>
      <c r="AD38" s="34">
        <v>4.1338155515370705</v>
      </c>
      <c r="AE38" s="34">
        <v>3.9448462929475587</v>
      </c>
      <c r="AF38" s="34">
        <v>0</v>
      </c>
      <c r="AG38" s="34">
        <v>0</v>
      </c>
      <c r="AH38" s="34">
        <v>0</v>
      </c>
      <c r="AI38" s="34">
        <v>0</v>
      </c>
      <c r="AJ38" s="34">
        <v>8.0786618444846301</v>
      </c>
      <c r="AK38" s="35">
        <v>0.89088246063712928</v>
      </c>
      <c r="AL38" s="35">
        <v>0.80049875311720697</v>
      </c>
      <c r="AM38" s="35" t="s">
        <v>80</v>
      </c>
      <c r="AN38" s="35" t="s">
        <v>80</v>
      </c>
      <c r="AO38" s="35">
        <v>0.99027777777777781</v>
      </c>
      <c r="AP38" s="35">
        <v>0.97872340425531912</v>
      </c>
      <c r="AQ38" s="35">
        <v>0</v>
      </c>
      <c r="AR38" s="35" t="s">
        <v>80</v>
      </c>
      <c r="AS38" s="35" t="s">
        <v>80</v>
      </c>
      <c r="AT38" s="35" t="s">
        <v>80</v>
      </c>
    </row>
    <row r="39" spans="1:46" x14ac:dyDescent="0.35">
      <c r="A39" t="str" cm="1">
        <f t="array" aca="1" ref="A39" ca="1">INDIRECT("D" &amp; ROW())&amp;INDIRECT("F" &amp; ROW())</f>
        <v>RTH08J-WD CMU-B</v>
      </c>
      <c r="D39" s="28" t="str">
        <f t="shared" ref="D39" si="23">IFERROR(VLOOKUP($E$5&amp;E39,Sites,4,FALSE),"")</f>
        <v>RTH08</v>
      </c>
      <c r="E39" s="42" t="s">
        <v>106</v>
      </c>
      <c r="F39" s="30" t="s">
        <v>121</v>
      </c>
      <c r="G39" s="31" t="s">
        <v>102</v>
      </c>
      <c r="H39" s="36"/>
      <c r="I39" s="33">
        <v>1405.25</v>
      </c>
      <c r="J39" s="38">
        <v>1195.25</v>
      </c>
      <c r="K39" s="38">
        <v>1341.25</v>
      </c>
      <c r="L39" s="38">
        <v>1177.25</v>
      </c>
      <c r="M39" s="38">
        <v>0</v>
      </c>
      <c r="N39" s="38">
        <v>0</v>
      </c>
      <c r="O39" s="38"/>
      <c r="P39" s="38"/>
      <c r="Q39" s="38">
        <v>1069.5</v>
      </c>
      <c r="R39" s="38">
        <v>1069.5</v>
      </c>
      <c r="S39" s="39">
        <v>1081</v>
      </c>
      <c r="T39" s="38">
        <v>1081</v>
      </c>
      <c r="U39" s="38">
        <v>525</v>
      </c>
      <c r="V39" s="39">
        <v>0</v>
      </c>
      <c r="W39" s="39">
        <v>0</v>
      </c>
      <c r="X39" s="39">
        <v>0</v>
      </c>
      <c r="Y39" s="39"/>
      <c r="Z39" s="39"/>
      <c r="AA39" s="39"/>
      <c r="AB39" s="39"/>
      <c r="AC39" s="39">
        <v>533</v>
      </c>
      <c r="AD39" s="34">
        <v>4.2490619136960603</v>
      </c>
      <c r="AE39" s="34">
        <v>4.2368667917448404</v>
      </c>
      <c r="AF39" s="34">
        <v>0</v>
      </c>
      <c r="AG39" s="34">
        <v>0</v>
      </c>
      <c r="AH39" s="34">
        <v>0</v>
      </c>
      <c r="AI39" s="34">
        <v>0</v>
      </c>
      <c r="AJ39" s="34">
        <v>8.4859287054408998</v>
      </c>
      <c r="AK39" s="35">
        <v>0.85056039850560394</v>
      </c>
      <c r="AL39" s="35">
        <v>0.8777260018639329</v>
      </c>
      <c r="AM39" s="35" t="s">
        <v>80</v>
      </c>
      <c r="AN39" s="35" t="s">
        <v>80</v>
      </c>
      <c r="AO39" s="35">
        <v>1</v>
      </c>
      <c r="AP39" s="35">
        <v>1</v>
      </c>
      <c r="AQ39" s="35">
        <v>0</v>
      </c>
      <c r="AR39" s="35" t="s">
        <v>80</v>
      </c>
      <c r="AS39" s="35" t="s">
        <v>80</v>
      </c>
      <c r="AT39" s="35" t="s">
        <v>80</v>
      </c>
    </row>
    <row r="40" spans="1:46" x14ac:dyDescent="0.35">
      <c r="A40" t="str" cm="1">
        <f t="array" aca="1" ref="A40" ca="1">INDIRECT("D" &amp; ROW())&amp;INDIRECT("F" &amp; ROW())</f>
        <v>RTH08J-WD CMU-C</v>
      </c>
      <c r="D40" s="28" t="str">
        <f t="shared" ref="D40" si="24">IFERROR(VLOOKUP($E$5&amp;E40,Sites,4,FALSE),"")</f>
        <v>RTH08</v>
      </c>
      <c r="E40" s="42" t="s">
        <v>106</v>
      </c>
      <c r="F40" s="30" t="s">
        <v>122</v>
      </c>
      <c r="G40" s="31" t="s">
        <v>102</v>
      </c>
      <c r="H40" s="36"/>
      <c r="I40" s="33">
        <v>1544.5</v>
      </c>
      <c r="J40" s="38">
        <v>1432.75</v>
      </c>
      <c r="K40" s="38">
        <v>1454</v>
      </c>
      <c r="L40" s="38">
        <v>1159.23</v>
      </c>
      <c r="M40" s="38">
        <v>0</v>
      </c>
      <c r="N40" s="38">
        <v>0</v>
      </c>
      <c r="O40" s="38"/>
      <c r="P40" s="38"/>
      <c r="Q40" s="38">
        <v>1426</v>
      </c>
      <c r="R40" s="38">
        <v>1427.83</v>
      </c>
      <c r="S40" s="39">
        <v>1081</v>
      </c>
      <c r="T40" s="38">
        <v>1079.25</v>
      </c>
      <c r="U40" s="38">
        <v>650</v>
      </c>
      <c r="V40" s="39">
        <v>0</v>
      </c>
      <c r="W40" s="39">
        <v>0</v>
      </c>
      <c r="X40" s="39">
        <v>0</v>
      </c>
      <c r="Y40" s="39"/>
      <c r="Z40" s="39"/>
      <c r="AA40" s="39"/>
      <c r="AB40" s="39"/>
      <c r="AC40" s="39">
        <v>646</v>
      </c>
      <c r="AD40" s="34">
        <v>4.4281424148606812</v>
      </c>
      <c r="AE40" s="34">
        <v>3.4651393188854489</v>
      </c>
      <c r="AF40" s="34">
        <v>0</v>
      </c>
      <c r="AG40" s="34">
        <v>0</v>
      </c>
      <c r="AH40" s="34">
        <v>0</v>
      </c>
      <c r="AI40" s="34">
        <v>0</v>
      </c>
      <c r="AJ40" s="34">
        <v>7.8932817337461296</v>
      </c>
      <c r="AK40" s="35">
        <v>0.92764648753641954</v>
      </c>
      <c r="AL40" s="35">
        <v>0.79726960110041267</v>
      </c>
      <c r="AM40" s="35" t="s">
        <v>80</v>
      </c>
      <c r="AN40" s="35" t="s">
        <v>80</v>
      </c>
      <c r="AO40" s="35">
        <v>1.0012833099579241</v>
      </c>
      <c r="AP40" s="35">
        <v>0.9983811285846439</v>
      </c>
      <c r="AQ40" s="35">
        <v>0</v>
      </c>
      <c r="AR40" s="35" t="s">
        <v>80</v>
      </c>
      <c r="AS40" s="35" t="s">
        <v>80</v>
      </c>
      <c r="AT40" s="35" t="s">
        <v>80</v>
      </c>
    </row>
    <row r="41" spans="1:46" x14ac:dyDescent="0.35">
      <c r="A41" t="str" cm="1">
        <f t="array" aca="1" ref="A41" ca="1">INDIRECT("D" &amp; ROW())&amp;INDIRECT("F" &amp; ROW())</f>
        <v>RTH08J-WD CMU-D</v>
      </c>
      <c r="D41" s="28" t="str">
        <f t="shared" ref="D41" si="25">IFERROR(VLOOKUP($E$5&amp;E41,Sites,4,FALSE),"")</f>
        <v>RTH08</v>
      </c>
      <c r="E41" s="42" t="s">
        <v>106</v>
      </c>
      <c r="F41" s="30" t="s">
        <v>123</v>
      </c>
      <c r="G41" s="31" t="s">
        <v>102</v>
      </c>
      <c r="H41" s="36"/>
      <c r="I41" s="33">
        <v>1553.5</v>
      </c>
      <c r="J41" s="38">
        <v>1449.25</v>
      </c>
      <c r="K41" s="38">
        <v>1433.5</v>
      </c>
      <c r="L41" s="38">
        <v>1146</v>
      </c>
      <c r="M41" s="38">
        <v>0</v>
      </c>
      <c r="N41" s="38">
        <v>0</v>
      </c>
      <c r="O41" s="38"/>
      <c r="P41" s="38"/>
      <c r="Q41" s="38">
        <v>1426</v>
      </c>
      <c r="R41" s="38">
        <v>1414.5</v>
      </c>
      <c r="S41" s="39">
        <v>1069.5</v>
      </c>
      <c r="T41" s="38">
        <v>1069.5</v>
      </c>
      <c r="U41" s="38">
        <v>615</v>
      </c>
      <c r="V41" s="39">
        <v>0</v>
      </c>
      <c r="W41" s="39">
        <v>0</v>
      </c>
      <c r="X41" s="39">
        <v>0</v>
      </c>
      <c r="Y41" s="39"/>
      <c r="Z41" s="39"/>
      <c r="AA41" s="39"/>
      <c r="AB41" s="39"/>
      <c r="AC41" s="39">
        <v>610</v>
      </c>
      <c r="AD41" s="34">
        <v>4.6946721311475406</v>
      </c>
      <c r="AE41" s="34">
        <v>3.6319672131147542</v>
      </c>
      <c r="AF41" s="34">
        <v>0</v>
      </c>
      <c r="AG41" s="34">
        <v>0</v>
      </c>
      <c r="AH41" s="34">
        <v>0</v>
      </c>
      <c r="AI41" s="34">
        <v>0</v>
      </c>
      <c r="AJ41" s="34">
        <v>8.3266393442622952</v>
      </c>
      <c r="AK41" s="35">
        <v>0.93289346636626969</v>
      </c>
      <c r="AL41" s="35">
        <v>0.79944192535751657</v>
      </c>
      <c r="AM41" s="35" t="s">
        <v>80</v>
      </c>
      <c r="AN41" s="35" t="s">
        <v>80</v>
      </c>
      <c r="AO41" s="35">
        <v>0.99193548387096775</v>
      </c>
      <c r="AP41" s="35">
        <v>1</v>
      </c>
      <c r="AQ41" s="35">
        <v>0</v>
      </c>
      <c r="AR41" s="35" t="s">
        <v>80</v>
      </c>
      <c r="AS41" s="35" t="s">
        <v>80</v>
      </c>
      <c r="AT41" s="35" t="s">
        <v>80</v>
      </c>
    </row>
    <row r="42" spans="1:46" ht="29" x14ac:dyDescent="0.35">
      <c r="A42" t="str" cm="1">
        <f t="array" aca="1" ref="A42" ca="1">INDIRECT("D" &amp; ROW())&amp;INDIRECT("F" &amp; ROW())</f>
        <v>RTH08J-WD CT Surgery</v>
      </c>
      <c r="D42" s="28" t="str">
        <f t="shared" ref="D42" si="26">IFERROR(VLOOKUP($E$5&amp;E42,Sites,4,FALSE),"")</f>
        <v>RTH08</v>
      </c>
      <c r="E42" s="42" t="s">
        <v>106</v>
      </c>
      <c r="F42" s="30" t="s">
        <v>124</v>
      </c>
      <c r="G42" s="31" t="s">
        <v>125</v>
      </c>
      <c r="H42" s="36"/>
      <c r="I42" s="33">
        <v>2087</v>
      </c>
      <c r="J42" s="38">
        <v>1917</v>
      </c>
      <c r="K42" s="38">
        <v>1139</v>
      </c>
      <c r="L42" s="38">
        <v>1039.5</v>
      </c>
      <c r="M42" s="38">
        <v>0</v>
      </c>
      <c r="N42" s="38">
        <v>0</v>
      </c>
      <c r="O42" s="38"/>
      <c r="P42" s="38"/>
      <c r="Q42" s="38">
        <v>1713.5</v>
      </c>
      <c r="R42" s="38">
        <v>1771</v>
      </c>
      <c r="S42" s="39">
        <v>839.5</v>
      </c>
      <c r="T42" s="38">
        <v>770.5</v>
      </c>
      <c r="U42" s="38">
        <v>740</v>
      </c>
      <c r="V42" s="39">
        <v>2</v>
      </c>
      <c r="W42" s="39">
        <v>0</v>
      </c>
      <c r="X42" s="39">
        <v>0</v>
      </c>
      <c r="Y42" s="39"/>
      <c r="Z42" s="39"/>
      <c r="AA42" s="39"/>
      <c r="AB42" s="39"/>
      <c r="AC42" s="39">
        <v>762</v>
      </c>
      <c r="AD42" s="34">
        <v>4.8398950131233596</v>
      </c>
      <c r="AE42" s="34">
        <v>2.3753280839895012</v>
      </c>
      <c r="AF42" s="34">
        <v>2.6246719160104987E-3</v>
      </c>
      <c r="AG42" s="34">
        <v>0</v>
      </c>
      <c r="AH42" s="34">
        <v>0</v>
      </c>
      <c r="AI42" s="34">
        <v>0</v>
      </c>
      <c r="AJ42" s="34">
        <v>7.2178477690288716</v>
      </c>
      <c r="AK42" s="35">
        <v>0.91854336367992329</v>
      </c>
      <c r="AL42" s="35">
        <v>0.9126426690079017</v>
      </c>
      <c r="AM42" s="35" t="s">
        <v>80</v>
      </c>
      <c r="AN42" s="35" t="s">
        <v>80</v>
      </c>
      <c r="AO42" s="35">
        <v>1.0335570469798658</v>
      </c>
      <c r="AP42" s="35">
        <v>0.9178082191780822</v>
      </c>
      <c r="AQ42" s="35">
        <v>2.7027027027027029E-3</v>
      </c>
      <c r="AR42" s="35" t="s">
        <v>80</v>
      </c>
      <c r="AS42" s="35" t="s">
        <v>80</v>
      </c>
      <c r="AT42" s="35" t="s">
        <v>80</v>
      </c>
    </row>
    <row r="43" spans="1:46" ht="29" x14ac:dyDescent="0.35">
      <c r="A43" t="str" cm="1">
        <f t="array" aca="1" ref="A43" ca="1">INDIRECT("D" &amp; ROW())&amp;INDIRECT("F" &amp; ROW())</f>
        <v>RTH08J-WD CTVCC</v>
      </c>
      <c r="D43" s="28" t="str">
        <f t="shared" ref="D43" si="27">IFERROR(VLOOKUP($E$5&amp;E43,Sites,4,FALSE),"")</f>
        <v>RTH08</v>
      </c>
      <c r="E43" s="42" t="s">
        <v>106</v>
      </c>
      <c r="F43" s="30" t="s">
        <v>126</v>
      </c>
      <c r="G43" s="31" t="s">
        <v>100</v>
      </c>
      <c r="H43" s="36"/>
      <c r="I43" s="33">
        <v>3634.75</v>
      </c>
      <c r="J43" s="38">
        <v>3576</v>
      </c>
      <c r="K43" s="38">
        <v>0</v>
      </c>
      <c r="L43" s="38">
        <v>23</v>
      </c>
      <c r="M43" s="38">
        <v>0</v>
      </c>
      <c r="N43" s="38">
        <v>0</v>
      </c>
      <c r="O43" s="38"/>
      <c r="P43" s="38"/>
      <c r="Q43" s="38">
        <v>3542</v>
      </c>
      <c r="R43" s="38">
        <v>3473</v>
      </c>
      <c r="S43" s="39">
        <v>0</v>
      </c>
      <c r="T43" s="38">
        <v>34.5</v>
      </c>
      <c r="U43" s="38">
        <v>325</v>
      </c>
      <c r="V43" s="39">
        <v>0</v>
      </c>
      <c r="W43" s="39">
        <v>0</v>
      </c>
      <c r="X43" s="39">
        <v>0</v>
      </c>
      <c r="Y43" s="39"/>
      <c r="Z43" s="39"/>
      <c r="AA43" s="39"/>
      <c r="AB43" s="39"/>
      <c r="AC43" s="39">
        <v>336</v>
      </c>
      <c r="AD43" s="34">
        <v>20.979166666666668</v>
      </c>
      <c r="AE43" s="34">
        <v>0.17113095238095238</v>
      </c>
      <c r="AF43" s="34">
        <v>0</v>
      </c>
      <c r="AG43" s="34">
        <v>0</v>
      </c>
      <c r="AH43" s="34">
        <v>0</v>
      </c>
      <c r="AI43" s="34">
        <v>0</v>
      </c>
      <c r="AJ43" s="34">
        <v>21.15029761904762</v>
      </c>
      <c r="AK43" s="35">
        <v>0.9838365774812573</v>
      </c>
      <c r="AL43" s="35" t="s">
        <v>80</v>
      </c>
      <c r="AM43" s="35" t="s">
        <v>80</v>
      </c>
      <c r="AN43" s="35" t="s">
        <v>80</v>
      </c>
      <c r="AO43" s="35">
        <v>0.98051948051948057</v>
      </c>
      <c r="AP43" s="35" t="s">
        <v>80</v>
      </c>
      <c r="AQ43" s="35">
        <v>0</v>
      </c>
      <c r="AR43" s="35" t="s">
        <v>80</v>
      </c>
      <c r="AS43" s="35" t="s">
        <v>80</v>
      </c>
      <c r="AT43" s="35" t="s">
        <v>80</v>
      </c>
    </row>
    <row r="44" spans="1:46" x14ac:dyDescent="0.35">
      <c r="A44" t="str" cm="1">
        <f t="array" aca="1" ref="A44" ca="1">INDIRECT("D" &amp; ROW())&amp;INDIRECT("F" &amp; ROW())</f>
        <v>RTH08J-WD Delivery</v>
      </c>
      <c r="D44" s="28" t="str">
        <f t="shared" ref="D44" si="28">IFERROR(VLOOKUP($E$5&amp;E44,Sites,4,FALSE),"")</f>
        <v>RTH08</v>
      </c>
      <c r="E44" s="42" t="s">
        <v>106</v>
      </c>
      <c r="F44" s="30" t="s">
        <v>127</v>
      </c>
      <c r="G44" s="31" t="s">
        <v>128</v>
      </c>
      <c r="H44" s="36"/>
      <c r="I44" s="33">
        <v>4699.5</v>
      </c>
      <c r="J44" s="38">
        <v>4678.07</v>
      </c>
      <c r="K44" s="38">
        <v>756.5</v>
      </c>
      <c r="L44" s="38">
        <v>739</v>
      </c>
      <c r="M44" s="38">
        <v>0</v>
      </c>
      <c r="N44" s="38">
        <v>0</v>
      </c>
      <c r="O44" s="38"/>
      <c r="P44" s="38"/>
      <c r="Q44" s="38">
        <v>4211.83</v>
      </c>
      <c r="R44" s="38">
        <v>4227</v>
      </c>
      <c r="S44" s="39">
        <v>529</v>
      </c>
      <c r="T44" s="38">
        <v>529</v>
      </c>
      <c r="U44" s="38">
        <v>0</v>
      </c>
      <c r="V44" s="39">
        <v>0</v>
      </c>
      <c r="W44" s="39">
        <v>0</v>
      </c>
      <c r="X44" s="39">
        <v>0</v>
      </c>
      <c r="Y44" s="39"/>
      <c r="Z44" s="39"/>
      <c r="AA44" s="39"/>
      <c r="AB44" s="39"/>
      <c r="AC44" s="39">
        <v>594</v>
      </c>
      <c r="AD44" s="34">
        <v>14.991700336700337</v>
      </c>
      <c r="AE44" s="34">
        <v>2.1346801346801345</v>
      </c>
      <c r="AF44" s="34">
        <v>0</v>
      </c>
      <c r="AG44" s="34">
        <v>0</v>
      </c>
      <c r="AH44" s="34">
        <v>0</v>
      </c>
      <c r="AI44" s="34">
        <v>0</v>
      </c>
      <c r="AJ44" s="34">
        <v>17.126380471380472</v>
      </c>
      <c r="AK44" s="35">
        <v>0.99543994041919348</v>
      </c>
      <c r="AL44" s="35">
        <v>0.97686715135492397</v>
      </c>
      <c r="AM44" s="35" t="s">
        <v>80</v>
      </c>
      <c r="AN44" s="35" t="s">
        <v>80</v>
      </c>
      <c r="AO44" s="35">
        <v>1.0036017598051203</v>
      </c>
      <c r="AP44" s="35">
        <v>1</v>
      </c>
      <c r="AQ44" s="35" t="s">
        <v>80</v>
      </c>
      <c r="AR44" s="35" t="s">
        <v>80</v>
      </c>
      <c r="AS44" s="35" t="s">
        <v>80</v>
      </c>
      <c r="AT44" s="35" t="s">
        <v>80</v>
      </c>
    </row>
    <row r="45" spans="1:46" x14ac:dyDescent="0.35">
      <c r="A45" t="str" cm="1">
        <f t="array" aca="1" ref="A45" ca="1">INDIRECT("D" &amp; ROW())&amp;INDIRECT("F" &amp; ROW())</f>
        <v>RTH08J-WD 7F</v>
      </c>
      <c r="D45" s="28" t="str">
        <f t="shared" ref="D45" si="29">IFERROR(VLOOKUP($E$5&amp;E45,Sites,4,FALSE),"")</f>
        <v>RTH08</v>
      </c>
      <c r="E45" s="42" t="s">
        <v>106</v>
      </c>
      <c r="F45" s="30" t="s">
        <v>129</v>
      </c>
      <c r="G45" s="31" t="s">
        <v>130</v>
      </c>
      <c r="H45" s="36"/>
      <c r="I45" s="33">
        <v>1939.5</v>
      </c>
      <c r="J45" s="38">
        <v>1870.5</v>
      </c>
      <c r="K45" s="38">
        <v>1009.75</v>
      </c>
      <c r="L45" s="38">
        <v>1006.25</v>
      </c>
      <c r="M45" s="38">
        <v>0</v>
      </c>
      <c r="N45" s="38">
        <v>0</v>
      </c>
      <c r="O45" s="38"/>
      <c r="P45" s="38"/>
      <c r="Q45" s="38">
        <v>1442</v>
      </c>
      <c r="R45" s="38">
        <v>1420</v>
      </c>
      <c r="S45" s="39">
        <v>682</v>
      </c>
      <c r="T45" s="38">
        <v>682</v>
      </c>
      <c r="U45" s="38">
        <v>577</v>
      </c>
      <c r="V45" s="39">
        <v>0</v>
      </c>
      <c r="W45" s="39">
        <v>0</v>
      </c>
      <c r="X45" s="39">
        <v>0</v>
      </c>
      <c r="Y45" s="39"/>
      <c r="Z45" s="39"/>
      <c r="AA45" s="39"/>
      <c r="AB45" s="39"/>
      <c r="AC45" s="39">
        <v>577</v>
      </c>
      <c r="AD45" s="34">
        <v>5.7027729636048523</v>
      </c>
      <c r="AE45" s="34">
        <v>2.9259098786828424</v>
      </c>
      <c r="AF45" s="34">
        <v>0</v>
      </c>
      <c r="AG45" s="34">
        <v>0</v>
      </c>
      <c r="AH45" s="34">
        <v>0</v>
      </c>
      <c r="AI45" s="34">
        <v>0</v>
      </c>
      <c r="AJ45" s="34">
        <v>8.6286828422876951</v>
      </c>
      <c r="AK45" s="35">
        <v>0.96442382057231246</v>
      </c>
      <c r="AL45" s="35">
        <v>0.99653379549393417</v>
      </c>
      <c r="AM45" s="35" t="s">
        <v>80</v>
      </c>
      <c r="AN45" s="35" t="s">
        <v>80</v>
      </c>
      <c r="AO45" s="35">
        <v>0.98474341192787795</v>
      </c>
      <c r="AP45" s="35">
        <v>1</v>
      </c>
      <c r="AQ45" s="35">
        <v>0</v>
      </c>
      <c r="AR45" s="35" t="s">
        <v>80</v>
      </c>
      <c r="AS45" s="35" t="s">
        <v>80</v>
      </c>
      <c r="AT45" s="35" t="s">
        <v>80</v>
      </c>
    </row>
    <row r="46" spans="1:46" x14ac:dyDescent="0.35">
      <c r="A46" t="str" cm="1">
        <f t="array" aca="1" ref="A46" ca="1">INDIRECT("D" &amp; ROW())&amp;INDIRECT("F" &amp; ROW())</f>
        <v>RTH08J-WD Gynae</v>
      </c>
      <c r="D46" s="28" t="str">
        <f t="shared" ref="D46" si="30">IFERROR(VLOOKUP($E$5&amp;E46,Sites,4,FALSE),"")</f>
        <v>RTH08</v>
      </c>
      <c r="E46" s="42" t="s">
        <v>106</v>
      </c>
      <c r="F46" s="30" t="s">
        <v>131</v>
      </c>
      <c r="G46" s="31" t="s">
        <v>132</v>
      </c>
      <c r="H46" s="36"/>
      <c r="I46" s="33">
        <v>1130</v>
      </c>
      <c r="J46" s="38">
        <v>1025</v>
      </c>
      <c r="K46" s="38">
        <v>448</v>
      </c>
      <c r="L46" s="38">
        <v>431</v>
      </c>
      <c r="M46" s="38">
        <v>0</v>
      </c>
      <c r="N46" s="38">
        <v>0</v>
      </c>
      <c r="O46" s="38"/>
      <c r="P46" s="38"/>
      <c r="Q46" s="38">
        <v>1058</v>
      </c>
      <c r="R46" s="38">
        <v>1058</v>
      </c>
      <c r="S46" s="39">
        <v>585.5</v>
      </c>
      <c r="T46" s="38">
        <v>544.5</v>
      </c>
      <c r="U46" s="38">
        <v>421</v>
      </c>
      <c r="V46" s="39">
        <v>0</v>
      </c>
      <c r="W46" s="39">
        <v>0</v>
      </c>
      <c r="X46" s="39">
        <v>0</v>
      </c>
      <c r="Y46" s="39"/>
      <c r="Z46" s="39"/>
      <c r="AA46" s="39"/>
      <c r="AB46" s="39"/>
      <c r="AC46" s="39">
        <v>388</v>
      </c>
      <c r="AD46" s="34">
        <v>5.3685567010309274</v>
      </c>
      <c r="AE46" s="34">
        <v>2.5141752577319587</v>
      </c>
      <c r="AF46" s="34">
        <v>0</v>
      </c>
      <c r="AG46" s="34">
        <v>0</v>
      </c>
      <c r="AH46" s="34">
        <v>0</v>
      </c>
      <c r="AI46" s="34">
        <v>0</v>
      </c>
      <c r="AJ46" s="34">
        <v>7.8827319587628866</v>
      </c>
      <c r="AK46" s="35">
        <v>0.90707964601769908</v>
      </c>
      <c r="AL46" s="35">
        <v>0.9620535714285714</v>
      </c>
      <c r="AM46" s="35" t="s">
        <v>80</v>
      </c>
      <c r="AN46" s="35" t="s">
        <v>80</v>
      </c>
      <c r="AO46" s="35">
        <v>1</v>
      </c>
      <c r="AP46" s="35">
        <v>0.92997438087105033</v>
      </c>
      <c r="AQ46" s="35">
        <v>0</v>
      </c>
      <c r="AR46" s="35" t="s">
        <v>80</v>
      </c>
      <c r="AS46" s="35" t="s">
        <v>80</v>
      </c>
      <c r="AT46" s="35" t="s">
        <v>80</v>
      </c>
    </row>
    <row r="47" spans="1:46" x14ac:dyDescent="0.35">
      <c r="A47" t="str" cm="1">
        <f t="array" aca="1" ref="A47" ca="1">INDIRECT("D" &amp; ROW())&amp;INDIRECT("F" &amp; ROW())</f>
        <v>RTH08J-WD John Warin</v>
      </c>
      <c r="D47" s="28" t="str">
        <f t="shared" ref="D47" si="31">IFERROR(VLOOKUP($E$5&amp;E47,Sites,4,FALSE),"")</f>
        <v>RTH08</v>
      </c>
      <c r="E47" s="42" t="s">
        <v>106</v>
      </c>
      <c r="F47" s="30" t="s">
        <v>133</v>
      </c>
      <c r="G47" s="31" t="s">
        <v>134</v>
      </c>
      <c r="H47" s="36"/>
      <c r="I47" s="33">
        <v>1575.5</v>
      </c>
      <c r="J47" s="38">
        <v>1335.75</v>
      </c>
      <c r="K47" s="38">
        <v>1539.5</v>
      </c>
      <c r="L47" s="38">
        <v>1087</v>
      </c>
      <c r="M47" s="38">
        <v>0</v>
      </c>
      <c r="N47" s="38">
        <v>0</v>
      </c>
      <c r="O47" s="38"/>
      <c r="P47" s="38"/>
      <c r="Q47" s="38">
        <v>1495</v>
      </c>
      <c r="R47" s="38">
        <v>1380.25</v>
      </c>
      <c r="S47" s="39">
        <v>885.5</v>
      </c>
      <c r="T47" s="38">
        <v>874</v>
      </c>
      <c r="U47" s="38">
        <v>490</v>
      </c>
      <c r="V47" s="39">
        <v>0</v>
      </c>
      <c r="W47" s="39">
        <v>0</v>
      </c>
      <c r="X47" s="39">
        <v>0</v>
      </c>
      <c r="Y47" s="39"/>
      <c r="Z47" s="39"/>
      <c r="AA47" s="39"/>
      <c r="AB47" s="39"/>
      <c r="AC47" s="39">
        <v>480</v>
      </c>
      <c r="AD47" s="34">
        <v>5.6583333333333332</v>
      </c>
      <c r="AE47" s="34">
        <v>4.0854166666666663</v>
      </c>
      <c r="AF47" s="34">
        <v>0</v>
      </c>
      <c r="AG47" s="34">
        <v>0</v>
      </c>
      <c r="AH47" s="34">
        <v>0</v>
      </c>
      <c r="AI47" s="34">
        <v>0</v>
      </c>
      <c r="AJ47" s="34">
        <v>9.7437500000000004</v>
      </c>
      <c r="AK47" s="35">
        <v>0.84782608695652173</v>
      </c>
      <c r="AL47" s="35">
        <v>0.70607340045469313</v>
      </c>
      <c r="AM47" s="35" t="s">
        <v>80</v>
      </c>
      <c r="AN47" s="35" t="s">
        <v>80</v>
      </c>
      <c r="AO47" s="35">
        <v>0.92324414715719061</v>
      </c>
      <c r="AP47" s="35">
        <v>0.98701298701298701</v>
      </c>
      <c r="AQ47" s="35">
        <v>0</v>
      </c>
      <c r="AR47" s="35" t="s">
        <v>80</v>
      </c>
      <c r="AS47" s="35" t="s">
        <v>80</v>
      </c>
      <c r="AT47" s="35" t="s">
        <v>80</v>
      </c>
    </row>
    <row r="48" spans="1:46" x14ac:dyDescent="0.35">
      <c r="A48" t="str" cm="1">
        <f t="array" aca="1" ref="A48" ca="1">INDIRECT("D" &amp; ROW())&amp;INDIRECT("F" &amp; ROW())</f>
        <v>RTH08J-WD Kamrans</v>
      </c>
      <c r="D48" s="28" t="str">
        <f t="shared" ref="D48" si="32">IFERROR(VLOOKUP($E$5&amp;E48,Sites,4,FALSE),"")</f>
        <v>RTH08</v>
      </c>
      <c r="E48" s="42" t="s">
        <v>106</v>
      </c>
      <c r="F48" s="30" t="s">
        <v>135</v>
      </c>
      <c r="G48" s="31" t="s">
        <v>117</v>
      </c>
      <c r="H48" s="36"/>
      <c r="I48" s="33">
        <v>1069.5</v>
      </c>
      <c r="J48" s="38">
        <v>1035</v>
      </c>
      <c r="K48" s="38">
        <v>0</v>
      </c>
      <c r="L48" s="38">
        <v>0</v>
      </c>
      <c r="M48" s="38">
        <v>0</v>
      </c>
      <c r="N48" s="38">
        <v>0</v>
      </c>
      <c r="O48" s="38"/>
      <c r="P48" s="38"/>
      <c r="Q48" s="38">
        <v>1081</v>
      </c>
      <c r="R48" s="38">
        <v>970.5</v>
      </c>
      <c r="S48" s="39">
        <v>0</v>
      </c>
      <c r="T48" s="38">
        <v>11.5</v>
      </c>
      <c r="U48" s="38">
        <v>200</v>
      </c>
      <c r="V48" s="39">
        <v>0</v>
      </c>
      <c r="W48" s="39">
        <v>0</v>
      </c>
      <c r="X48" s="39">
        <v>0</v>
      </c>
      <c r="Y48" s="39"/>
      <c r="Z48" s="39"/>
      <c r="AA48" s="39"/>
      <c r="AB48" s="39"/>
      <c r="AC48" s="39">
        <v>205</v>
      </c>
      <c r="AD48" s="34">
        <v>9.7829268292682929</v>
      </c>
      <c r="AE48" s="34">
        <v>5.6097560975609757E-2</v>
      </c>
      <c r="AF48" s="34">
        <v>0</v>
      </c>
      <c r="AG48" s="34">
        <v>0</v>
      </c>
      <c r="AH48" s="34">
        <v>0</v>
      </c>
      <c r="AI48" s="34">
        <v>0</v>
      </c>
      <c r="AJ48" s="34">
        <v>9.8390243902439032</v>
      </c>
      <c r="AK48" s="35">
        <v>0.967741935483871</v>
      </c>
      <c r="AL48" s="35" t="s">
        <v>80</v>
      </c>
      <c r="AM48" s="35" t="s">
        <v>80</v>
      </c>
      <c r="AN48" s="35" t="s">
        <v>80</v>
      </c>
      <c r="AO48" s="35">
        <v>0.89777983348751156</v>
      </c>
      <c r="AP48" s="35" t="s">
        <v>80</v>
      </c>
      <c r="AQ48" s="35">
        <v>0</v>
      </c>
      <c r="AR48" s="35" t="s">
        <v>80</v>
      </c>
      <c r="AS48" s="35" t="s">
        <v>80</v>
      </c>
      <c r="AT48" s="35" t="s">
        <v>80</v>
      </c>
    </row>
    <row r="49" spans="1:46" x14ac:dyDescent="0.35">
      <c r="A49" t="str" cm="1">
        <f t="array" aca="1" ref="A49" ca="1">INDIRECT("D" &amp; ROW())&amp;INDIRECT("F" &amp; ROW())</f>
        <v>RTH08J-WD Maty L5</v>
      </c>
      <c r="D49" s="28" t="str">
        <f t="shared" ref="D49" si="33">IFERROR(VLOOKUP($E$5&amp;E49,Sites,4,FALSE),"")</f>
        <v>RTH08</v>
      </c>
      <c r="E49" s="42" t="s">
        <v>106</v>
      </c>
      <c r="F49" s="30" t="s">
        <v>136</v>
      </c>
      <c r="G49" s="31" t="s">
        <v>128</v>
      </c>
      <c r="H49" s="36"/>
      <c r="I49" s="33">
        <v>2247.58</v>
      </c>
      <c r="J49" s="38">
        <v>2271.33</v>
      </c>
      <c r="K49" s="38">
        <v>1292</v>
      </c>
      <c r="L49" s="38">
        <v>1322.33</v>
      </c>
      <c r="M49" s="38">
        <v>0</v>
      </c>
      <c r="N49" s="38">
        <v>0</v>
      </c>
      <c r="O49" s="38"/>
      <c r="P49" s="38"/>
      <c r="Q49" s="38">
        <v>1713.83</v>
      </c>
      <c r="R49" s="38">
        <v>1694.83</v>
      </c>
      <c r="S49" s="39">
        <v>991.92</v>
      </c>
      <c r="T49" s="38">
        <v>991.92</v>
      </c>
      <c r="U49" s="38">
        <v>0</v>
      </c>
      <c r="V49" s="39">
        <v>0</v>
      </c>
      <c r="W49" s="39">
        <v>0</v>
      </c>
      <c r="X49" s="39">
        <v>0</v>
      </c>
      <c r="Y49" s="39"/>
      <c r="Z49" s="39"/>
      <c r="AA49" s="39"/>
      <c r="AB49" s="39"/>
      <c r="AC49" s="39">
        <v>1553</v>
      </c>
      <c r="AD49" s="34">
        <v>2.5538699291693496</v>
      </c>
      <c r="AE49" s="34">
        <v>1.4901802962009014</v>
      </c>
      <c r="AF49" s="34">
        <v>0</v>
      </c>
      <c r="AG49" s="34">
        <v>0</v>
      </c>
      <c r="AH49" s="34">
        <v>0</v>
      </c>
      <c r="AI49" s="34">
        <v>0</v>
      </c>
      <c r="AJ49" s="34">
        <v>4.0440502253702508</v>
      </c>
      <c r="AK49" s="35">
        <v>1.0105669208659982</v>
      </c>
      <c r="AL49" s="35">
        <v>1.0234752321981424</v>
      </c>
      <c r="AM49" s="35" t="s">
        <v>80</v>
      </c>
      <c r="AN49" s="35" t="s">
        <v>80</v>
      </c>
      <c r="AO49" s="35">
        <v>0.98891371956378404</v>
      </c>
      <c r="AP49" s="35">
        <v>1</v>
      </c>
      <c r="AQ49" s="35" t="s">
        <v>80</v>
      </c>
      <c r="AR49" s="35" t="s">
        <v>80</v>
      </c>
      <c r="AS49" s="35" t="s">
        <v>80</v>
      </c>
      <c r="AT49" s="35" t="s">
        <v>80</v>
      </c>
    </row>
    <row r="50" spans="1:46" x14ac:dyDescent="0.35">
      <c r="A50" t="str" cm="1">
        <f t="array" aca="1" ref="A50" ca="1">INDIRECT("D" &amp; ROW())&amp;INDIRECT("F" &amp; ROW())</f>
        <v>RTH08J-WD Maty L6</v>
      </c>
      <c r="D50" s="28" t="str">
        <f t="shared" ref="D50" si="34">IFERROR(VLOOKUP($E$5&amp;E50,Sites,4,FALSE),"")</f>
        <v>RTH08</v>
      </c>
      <c r="E50" s="42" t="s">
        <v>106</v>
      </c>
      <c r="F50" s="30" t="s">
        <v>137</v>
      </c>
      <c r="G50" s="31" t="s">
        <v>128</v>
      </c>
      <c r="H50" s="36"/>
      <c r="I50" s="33">
        <v>1283.75</v>
      </c>
      <c r="J50" s="38">
        <v>1289.67</v>
      </c>
      <c r="K50" s="38">
        <v>643.5</v>
      </c>
      <c r="L50" s="38">
        <v>630.41999999999996</v>
      </c>
      <c r="M50" s="38">
        <v>0</v>
      </c>
      <c r="N50" s="38">
        <v>0</v>
      </c>
      <c r="O50" s="38"/>
      <c r="P50" s="38"/>
      <c r="Q50" s="38">
        <v>1056.5</v>
      </c>
      <c r="R50" s="38">
        <v>1057.5</v>
      </c>
      <c r="S50" s="39">
        <v>352.25</v>
      </c>
      <c r="T50" s="38">
        <v>346.75</v>
      </c>
      <c r="U50" s="38">
        <v>0</v>
      </c>
      <c r="V50" s="39">
        <v>0</v>
      </c>
      <c r="W50" s="39">
        <v>0</v>
      </c>
      <c r="X50" s="39">
        <v>0</v>
      </c>
      <c r="Y50" s="39"/>
      <c r="Z50" s="39"/>
      <c r="AA50" s="39"/>
      <c r="AB50" s="39"/>
      <c r="AC50" s="39">
        <v>441</v>
      </c>
      <c r="AD50" s="34">
        <v>5.3223809523809527</v>
      </c>
      <c r="AE50" s="34">
        <v>2.2158049886621316</v>
      </c>
      <c r="AF50" s="34">
        <v>0</v>
      </c>
      <c r="AG50" s="34">
        <v>0</v>
      </c>
      <c r="AH50" s="34">
        <v>0</v>
      </c>
      <c r="AI50" s="34">
        <v>0</v>
      </c>
      <c r="AJ50" s="34">
        <v>7.5381859410430838</v>
      </c>
      <c r="AK50" s="35">
        <v>1.0046114897760468</v>
      </c>
      <c r="AL50" s="35">
        <v>0.9796736596736596</v>
      </c>
      <c r="AM50" s="35" t="s">
        <v>80</v>
      </c>
      <c r="AN50" s="35" t="s">
        <v>80</v>
      </c>
      <c r="AO50" s="35">
        <v>1.0009465215333648</v>
      </c>
      <c r="AP50" s="35">
        <v>0.98438608942512418</v>
      </c>
      <c r="AQ50" s="35" t="s">
        <v>80</v>
      </c>
      <c r="AR50" s="35" t="s">
        <v>80</v>
      </c>
      <c r="AS50" s="35" t="s">
        <v>80</v>
      </c>
      <c r="AT50" s="35" t="s">
        <v>80</v>
      </c>
    </row>
    <row r="51" spans="1:46" x14ac:dyDescent="0.35">
      <c r="A51" t="str" cm="1">
        <f t="array" aca="1" ref="A51" ca="1">INDIRECT("D" &amp; ROW())&amp;INDIRECT("F" &amp; ROW())</f>
        <v>RTH08J-WD Melanies</v>
      </c>
      <c r="D51" s="28" t="str">
        <f t="shared" ref="D51" si="35">IFERROR(VLOOKUP($E$5&amp;E51,Sites,4,FALSE),"")</f>
        <v>RTH08</v>
      </c>
      <c r="E51" s="42" t="s">
        <v>106</v>
      </c>
      <c r="F51" s="30" t="s">
        <v>138</v>
      </c>
      <c r="G51" s="31" t="s">
        <v>117</v>
      </c>
      <c r="H51" s="36"/>
      <c r="I51" s="33">
        <v>1343</v>
      </c>
      <c r="J51" s="38">
        <v>1183.25</v>
      </c>
      <c r="K51" s="38">
        <v>431.5</v>
      </c>
      <c r="L51" s="38">
        <v>631.75</v>
      </c>
      <c r="M51" s="38">
        <v>0</v>
      </c>
      <c r="N51" s="38">
        <v>0</v>
      </c>
      <c r="O51" s="38"/>
      <c r="P51" s="38"/>
      <c r="Q51" s="38">
        <v>1334</v>
      </c>
      <c r="R51" s="38">
        <v>1161.5</v>
      </c>
      <c r="S51" s="39">
        <v>471.5</v>
      </c>
      <c r="T51" s="38">
        <v>701.5</v>
      </c>
      <c r="U51" s="38">
        <v>326</v>
      </c>
      <c r="V51" s="39">
        <v>0</v>
      </c>
      <c r="W51" s="39">
        <v>0</v>
      </c>
      <c r="X51" s="39">
        <v>0</v>
      </c>
      <c r="Y51" s="39"/>
      <c r="Z51" s="39"/>
      <c r="AA51" s="39"/>
      <c r="AB51" s="39"/>
      <c r="AC51" s="39">
        <v>327</v>
      </c>
      <c r="AD51" s="34">
        <v>7.1704892966360854</v>
      </c>
      <c r="AE51" s="34">
        <v>4.0772171253822629</v>
      </c>
      <c r="AF51" s="34">
        <v>0</v>
      </c>
      <c r="AG51" s="34">
        <v>0</v>
      </c>
      <c r="AH51" s="34">
        <v>0</v>
      </c>
      <c r="AI51" s="34">
        <v>0</v>
      </c>
      <c r="AJ51" s="34">
        <v>11.247706422018348</v>
      </c>
      <c r="AK51" s="35">
        <v>0.88104988830975428</v>
      </c>
      <c r="AL51" s="35">
        <v>1.4640787949015064</v>
      </c>
      <c r="AM51" s="35" t="s">
        <v>80</v>
      </c>
      <c r="AN51" s="35" t="s">
        <v>80</v>
      </c>
      <c r="AO51" s="35">
        <v>0.87068965517241381</v>
      </c>
      <c r="AP51" s="35">
        <v>1.4878048780487805</v>
      </c>
      <c r="AQ51" s="35">
        <v>0</v>
      </c>
      <c r="AR51" s="35" t="s">
        <v>80</v>
      </c>
      <c r="AS51" s="35" t="s">
        <v>80</v>
      </c>
      <c r="AT51" s="35" t="s">
        <v>80</v>
      </c>
    </row>
    <row r="52" spans="1:46" ht="29" x14ac:dyDescent="0.35">
      <c r="A52" t="str" cm="1">
        <f t="array" aca="1" ref="A52" ca="1">INDIRECT("D" &amp; ROW())&amp;INDIRECT("F" &amp; ROW())</f>
        <v>RTH08J-WD Neuro ICU</v>
      </c>
      <c r="D52" s="28" t="str">
        <f t="shared" ref="D52" si="36">IFERROR(VLOOKUP($E$5&amp;E52,Sites,4,FALSE),"")</f>
        <v>RTH08</v>
      </c>
      <c r="E52" s="42" t="s">
        <v>106</v>
      </c>
      <c r="F52" s="30" t="s">
        <v>139</v>
      </c>
      <c r="G52" s="31" t="s">
        <v>100</v>
      </c>
      <c r="H52" s="36"/>
      <c r="I52" s="33">
        <v>4583.5</v>
      </c>
      <c r="J52" s="38">
        <v>3779</v>
      </c>
      <c r="K52" s="38">
        <v>367</v>
      </c>
      <c r="L52" s="38">
        <v>224</v>
      </c>
      <c r="M52" s="38">
        <v>0</v>
      </c>
      <c r="N52" s="38">
        <v>0</v>
      </c>
      <c r="O52" s="38"/>
      <c r="P52" s="38"/>
      <c r="Q52" s="38">
        <v>4127.43</v>
      </c>
      <c r="R52" s="38">
        <v>3710.92</v>
      </c>
      <c r="S52" s="39">
        <v>264.5</v>
      </c>
      <c r="T52" s="38">
        <v>230</v>
      </c>
      <c r="U52" s="38">
        <v>258</v>
      </c>
      <c r="V52" s="39">
        <v>0</v>
      </c>
      <c r="W52" s="39">
        <v>0</v>
      </c>
      <c r="X52" s="39">
        <v>0</v>
      </c>
      <c r="Y52" s="39"/>
      <c r="Z52" s="39"/>
      <c r="AA52" s="39"/>
      <c r="AB52" s="39"/>
      <c r="AC52" s="39">
        <v>250</v>
      </c>
      <c r="AD52" s="34">
        <v>29.959679999999999</v>
      </c>
      <c r="AE52" s="34">
        <v>1.8160000000000001</v>
      </c>
      <c r="AF52" s="34">
        <v>0</v>
      </c>
      <c r="AG52" s="34">
        <v>0</v>
      </c>
      <c r="AH52" s="34">
        <v>0</v>
      </c>
      <c r="AI52" s="34">
        <v>0</v>
      </c>
      <c r="AJ52" s="34">
        <v>31.775680000000001</v>
      </c>
      <c r="AK52" s="35">
        <v>0.82447910985055084</v>
      </c>
      <c r="AL52" s="35">
        <v>0.61035422343324253</v>
      </c>
      <c r="AM52" s="35" t="s">
        <v>80</v>
      </c>
      <c r="AN52" s="35" t="s">
        <v>80</v>
      </c>
      <c r="AO52" s="35">
        <v>0.89908732552702286</v>
      </c>
      <c r="AP52" s="35">
        <v>0.86956521739130432</v>
      </c>
      <c r="AQ52" s="35">
        <v>0</v>
      </c>
      <c r="AR52" s="35" t="s">
        <v>80</v>
      </c>
      <c r="AS52" s="35" t="s">
        <v>80</v>
      </c>
      <c r="AT52" s="35" t="s">
        <v>80</v>
      </c>
    </row>
    <row r="53" spans="1:46" x14ac:dyDescent="0.35">
      <c r="A53" t="str" cm="1">
        <f t="array" aca="1" ref="A53" ca="1">INDIRECT("D" &amp; ROW())&amp;INDIRECT("F" &amp; ROW())</f>
        <v>RTH08J-WD Neuro Red</v>
      </c>
      <c r="D53" s="28" t="str">
        <f t="shared" ref="D53" si="37">IFERROR(VLOOKUP($E$5&amp;E53,Sites,4,FALSE),"")</f>
        <v>RTH08</v>
      </c>
      <c r="E53" s="42" t="s">
        <v>106</v>
      </c>
      <c r="F53" s="30" t="s">
        <v>140</v>
      </c>
      <c r="G53" s="31" t="s">
        <v>141</v>
      </c>
      <c r="H53" s="36"/>
      <c r="I53" s="33">
        <v>2299.75</v>
      </c>
      <c r="J53" s="38">
        <v>2244</v>
      </c>
      <c r="K53" s="38">
        <v>1784</v>
      </c>
      <c r="L53" s="38">
        <v>1771</v>
      </c>
      <c r="M53" s="38">
        <v>0</v>
      </c>
      <c r="N53" s="38">
        <v>0</v>
      </c>
      <c r="O53" s="38"/>
      <c r="P53" s="38"/>
      <c r="Q53" s="38">
        <v>2150.5</v>
      </c>
      <c r="R53" s="38">
        <v>2154</v>
      </c>
      <c r="S53" s="39">
        <v>1725</v>
      </c>
      <c r="T53" s="38">
        <v>1564</v>
      </c>
      <c r="U53" s="38">
        <v>676</v>
      </c>
      <c r="V53" s="39">
        <v>0</v>
      </c>
      <c r="W53" s="39">
        <v>0</v>
      </c>
      <c r="X53" s="39">
        <v>0</v>
      </c>
      <c r="Y53" s="39"/>
      <c r="Z53" s="39"/>
      <c r="AA53" s="39"/>
      <c r="AB53" s="39"/>
      <c r="AC53" s="39">
        <v>656</v>
      </c>
      <c r="AD53" s="34">
        <v>6.7042682926829267</v>
      </c>
      <c r="AE53" s="34">
        <v>5.0838414634146343</v>
      </c>
      <c r="AF53" s="34">
        <v>0</v>
      </c>
      <c r="AG53" s="34">
        <v>0</v>
      </c>
      <c r="AH53" s="34">
        <v>0</v>
      </c>
      <c r="AI53" s="34">
        <v>0</v>
      </c>
      <c r="AJ53" s="34">
        <v>11.788109756097562</v>
      </c>
      <c r="AK53" s="35">
        <v>0.97575823459071642</v>
      </c>
      <c r="AL53" s="35">
        <v>0.99271300448430488</v>
      </c>
      <c r="AM53" s="35" t="s">
        <v>80</v>
      </c>
      <c r="AN53" s="35" t="s">
        <v>80</v>
      </c>
      <c r="AO53" s="35">
        <v>1.0016275284817484</v>
      </c>
      <c r="AP53" s="35">
        <v>0.90666666666666662</v>
      </c>
      <c r="AQ53" s="35">
        <v>0</v>
      </c>
      <c r="AR53" s="35" t="s">
        <v>80</v>
      </c>
      <c r="AS53" s="35" t="s">
        <v>80</v>
      </c>
      <c r="AT53" s="35" t="s">
        <v>80</v>
      </c>
    </row>
    <row r="54" spans="1:46" x14ac:dyDescent="0.35">
      <c r="A54" t="str" cm="1">
        <f t="array" aca="1" ref="A54" ca="1">INDIRECT("D" &amp; ROW())&amp;INDIRECT("F" &amp; ROW())</f>
        <v>RTH08J-WD NeuroBlue</v>
      </c>
      <c r="D54" s="28" t="str">
        <f t="shared" ref="D54" si="38">IFERROR(VLOOKUP($E$5&amp;E54,Sites,4,FALSE),"")</f>
        <v>RTH08</v>
      </c>
      <c r="E54" s="42" t="s">
        <v>106</v>
      </c>
      <c r="F54" s="30" t="s">
        <v>142</v>
      </c>
      <c r="G54" s="31" t="s">
        <v>141</v>
      </c>
      <c r="H54" s="36"/>
      <c r="I54" s="33">
        <v>1547</v>
      </c>
      <c r="J54" s="38">
        <v>1514.5</v>
      </c>
      <c r="K54" s="38">
        <v>1484.75</v>
      </c>
      <c r="L54" s="38">
        <v>1387.5</v>
      </c>
      <c r="M54" s="38">
        <v>0</v>
      </c>
      <c r="N54" s="38">
        <v>0</v>
      </c>
      <c r="O54" s="38"/>
      <c r="P54" s="38"/>
      <c r="Q54" s="38">
        <v>1437.5</v>
      </c>
      <c r="R54" s="38">
        <v>1437</v>
      </c>
      <c r="S54" s="39">
        <v>1494.5</v>
      </c>
      <c r="T54" s="38">
        <v>1483.5</v>
      </c>
      <c r="U54" s="38">
        <v>604</v>
      </c>
      <c r="V54" s="39">
        <v>0</v>
      </c>
      <c r="W54" s="39">
        <v>0</v>
      </c>
      <c r="X54" s="39">
        <v>0</v>
      </c>
      <c r="Y54" s="39"/>
      <c r="Z54" s="39"/>
      <c r="AA54" s="39"/>
      <c r="AB54" s="39"/>
      <c r="AC54" s="39">
        <v>583</v>
      </c>
      <c r="AD54" s="34">
        <v>5.0626072041166381</v>
      </c>
      <c r="AE54" s="34">
        <v>4.9245283018867925</v>
      </c>
      <c r="AF54" s="34">
        <v>0</v>
      </c>
      <c r="AG54" s="34">
        <v>0</v>
      </c>
      <c r="AH54" s="34">
        <v>0</v>
      </c>
      <c r="AI54" s="34">
        <v>0</v>
      </c>
      <c r="AJ54" s="34">
        <v>9.9871355060034297</v>
      </c>
      <c r="AK54" s="35">
        <v>0.97899159663865543</v>
      </c>
      <c r="AL54" s="35">
        <v>0.93450075770331709</v>
      </c>
      <c r="AM54" s="35" t="s">
        <v>80</v>
      </c>
      <c r="AN54" s="35" t="s">
        <v>80</v>
      </c>
      <c r="AO54" s="35">
        <v>0.99965217391304351</v>
      </c>
      <c r="AP54" s="35">
        <v>0.9926396788223486</v>
      </c>
      <c r="AQ54" s="35">
        <v>0</v>
      </c>
      <c r="AR54" s="35" t="s">
        <v>80</v>
      </c>
      <c r="AS54" s="35" t="s">
        <v>80</v>
      </c>
      <c r="AT54" s="35" t="s">
        <v>80</v>
      </c>
    </row>
    <row r="55" spans="1:46" x14ac:dyDescent="0.35">
      <c r="A55" t="str" cm="1">
        <f t="array" aca="1" ref="A55" ca="1">INDIRECT("D" &amp; ROW())&amp;INDIRECT("F" &amp; ROW())</f>
        <v>RTH08J-WD NeuroGreen</v>
      </c>
      <c r="D55" s="28" t="str">
        <f t="shared" ref="D55" si="39">IFERROR(VLOOKUP($E$5&amp;E55,Sites,4,FALSE),"")</f>
        <v>RTH08</v>
      </c>
      <c r="E55" s="42" t="s">
        <v>106</v>
      </c>
      <c r="F55" s="30" t="s">
        <v>143</v>
      </c>
      <c r="G55" s="31" t="s">
        <v>141</v>
      </c>
      <c r="H55" s="36"/>
      <c r="I55" s="33">
        <v>829.88</v>
      </c>
      <c r="J55" s="38">
        <v>848</v>
      </c>
      <c r="K55" s="38">
        <v>980.25</v>
      </c>
      <c r="L55" s="38">
        <v>954.5</v>
      </c>
      <c r="M55" s="38">
        <v>0</v>
      </c>
      <c r="N55" s="38">
        <v>0</v>
      </c>
      <c r="O55" s="38"/>
      <c r="P55" s="38"/>
      <c r="Q55" s="38">
        <v>770.5</v>
      </c>
      <c r="R55" s="38">
        <v>782</v>
      </c>
      <c r="S55" s="39">
        <v>1023.5</v>
      </c>
      <c r="T55" s="38">
        <v>1035</v>
      </c>
      <c r="U55" s="38">
        <v>367</v>
      </c>
      <c r="V55" s="39">
        <v>0</v>
      </c>
      <c r="W55" s="39">
        <v>0</v>
      </c>
      <c r="X55" s="39">
        <v>0</v>
      </c>
      <c r="Y55" s="39"/>
      <c r="Z55" s="39"/>
      <c r="AA55" s="39"/>
      <c r="AB55" s="39"/>
      <c r="AC55" s="39">
        <v>356</v>
      </c>
      <c r="AD55" s="34">
        <v>4.5786516853932584</v>
      </c>
      <c r="AE55" s="34">
        <v>5.588483146067416</v>
      </c>
      <c r="AF55" s="34">
        <v>0</v>
      </c>
      <c r="AG55" s="34">
        <v>0</v>
      </c>
      <c r="AH55" s="34">
        <v>0</v>
      </c>
      <c r="AI55" s="34">
        <v>0</v>
      </c>
      <c r="AJ55" s="34">
        <v>10.167134831460674</v>
      </c>
      <c r="AK55" s="35">
        <v>1.0218344820937968</v>
      </c>
      <c r="AL55" s="35">
        <v>0.97373119102269834</v>
      </c>
      <c r="AM55" s="35" t="s">
        <v>80</v>
      </c>
      <c r="AN55" s="35" t="s">
        <v>80</v>
      </c>
      <c r="AO55" s="35">
        <v>1.0149253731343284</v>
      </c>
      <c r="AP55" s="35">
        <v>1.0112359550561798</v>
      </c>
      <c r="AQ55" s="35">
        <v>0</v>
      </c>
      <c r="AR55" s="35" t="s">
        <v>80</v>
      </c>
      <c r="AS55" s="35" t="s">
        <v>80</v>
      </c>
      <c r="AT55" s="35" t="s">
        <v>80</v>
      </c>
    </row>
    <row r="56" spans="1:46" x14ac:dyDescent="0.35">
      <c r="A56" t="str" cm="1">
        <f t="array" aca="1" ref="A56" ca="1">INDIRECT("D" &amp; ROW())&amp;INDIRECT("F" &amp; ROW())</f>
        <v>RTH08J-WD NeuroPurpl</v>
      </c>
      <c r="D56" s="28" t="str">
        <f t="shared" ref="D56" si="40">IFERROR(VLOOKUP($E$5&amp;E56,Sites,4,FALSE),"")</f>
        <v>RTH08</v>
      </c>
      <c r="E56" s="42" t="s">
        <v>106</v>
      </c>
      <c r="F56" s="30" t="s">
        <v>144</v>
      </c>
      <c r="G56" s="31" t="s">
        <v>141</v>
      </c>
      <c r="H56" s="36"/>
      <c r="I56" s="33">
        <v>1056</v>
      </c>
      <c r="J56" s="38">
        <v>1063.5</v>
      </c>
      <c r="K56" s="38">
        <v>1031</v>
      </c>
      <c r="L56" s="38">
        <v>983</v>
      </c>
      <c r="M56" s="38">
        <v>0</v>
      </c>
      <c r="N56" s="38">
        <v>0</v>
      </c>
      <c r="O56" s="38"/>
      <c r="P56" s="38"/>
      <c r="Q56" s="38">
        <v>1069.5</v>
      </c>
      <c r="R56" s="38">
        <v>1068.5</v>
      </c>
      <c r="S56" s="39">
        <v>1035</v>
      </c>
      <c r="T56" s="38">
        <v>989</v>
      </c>
      <c r="U56" s="38">
        <v>519</v>
      </c>
      <c r="V56" s="39">
        <v>0</v>
      </c>
      <c r="W56" s="39">
        <v>0</v>
      </c>
      <c r="X56" s="39">
        <v>0</v>
      </c>
      <c r="Y56" s="39"/>
      <c r="Z56" s="39"/>
      <c r="AA56" s="39"/>
      <c r="AB56" s="39"/>
      <c r="AC56" s="39">
        <v>501</v>
      </c>
      <c r="AD56" s="34">
        <v>4.2554890219560875</v>
      </c>
      <c r="AE56" s="34">
        <v>3.9361277445109781</v>
      </c>
      <c r="AF56" s="34">
        <v>0</v>
      </c>
      <c r="AG56" s="34">
        <v>0</v>
      </c>
      <c r="AH56" s="34">
        <v>0</v>
      </c>
      <c r="AI56" s="34">
        <v>0</v>
      </c>
      <c r="AJ56" s="34">
        <v>8.1916167664670656</v>
      </c>
      <c r="AK56" s="35">
        <v>1.0071022727272727</v>
      </c>
      <c r="AL56" s="35">
        <v>0.95344325897187199</v>
      </c>
      <c r="AM56" s="35" t="s">
        <v>80</v>
      </c>
      <c r="AN56" s="35" t="s">
        <v>80</v>
      </c>
      <c r="AO56" s="35">
        <v>0.99906498363721363</v>
      </c>
      <c r="AP56" s="35">
        <v>0.9555555555555556</v>
      </c>
      <c r="AQ56" s="35">
        <v>0</v>
      </c>
      <c r="AR56" s="35" t="s">
        <v>80</v>
      </c>
      <c r="AS56" s="35" t="s">
        <v>80</v>
      </c>
      <c r="AT56" s="35" t="s">
        <v>80</v>
      </c>
    </row>
    <row r="57" spans="1:46" x14ac:dyDescent="0.35">
      <c r="A57" t="str" cm="1">
        <f t="array" aca="1" ref="A57" ca="1">INDIRECT("D" &amp; ROW())&amp;INDIRECT("F" &amp; ROW())</f>
        <v>RTH08J-WD Newborn IC</v>
      </c>
      <c r="D57" s="28" t="str">
        <f t="shared" ref="D57" si="41">IFERROR(VLOOKUP($E$5&amp;E57,Sites,4,FALSE),"")</f>
        <v>RTH08</v>
      </c>
      <c r="E57" s="42" t="s">
        <v>106</v>
      </c>
      <c r="F57" s="30" t="s">
        <v>145</v>
      </c>
      <c r="G57" s="31" t="s">
        <v>146</v>
      </c>
      <c r="H57" s="36"/>
      <c r="I57" s="33">
        <v>8589.7199999999993</v>
      </c>
      <c r="J57" s="38">
        <v>8608.2199999999993</v>
      </c>
      <c r="K57" s="38">
        <v>471.5</v>
      </c>
      <c r="L57" s="38">
        <v>473.5</v>
      </c>
      <c r="M57" s="38">
        <v>0</v>
      </c>
      <c r="N57" s="38">
        <v>0</v>
      </c>
      <c r="O57" s="38"/>
      <c r="P57" s="38"/>
      <c r="Q57" s="38">
        <v>8718.25</v>
      </c>
      <c r="R57" s="38">
        <v>8718.08</v>
      </c>
      <c r="S57" s="39">
        <v>563.5</v>
      </c>
      <c r="T57" s="38">
        <v>552</v>
      </c>
      <c r="U57" s="38">
        <v>1147</v>
      </c>
      <c r="V57" s="39">
        <v>1</v>
      </c>
      <c r="W57" s="39">
        <v>0</v>
      </c>
      <c r="X57" s="39">
        <v>0</v>
      </c>
      <c r="Y57" s="39"/>
      <c r="Z57" s="39"/>
      <c r="AA57" s="39"/>
      <c r="AB57" s="39"/>
      <c r="AC57" s="39">
        <v>1157</v>
      </c>
      <c r="AD57" s="34">
        <v>14.975194468452894</v>
      </c>
      <c r="AE57" s="34">
        <v>0.88634399308556611</v>
      </c>
      <c r="AF57" s="34">
        <v>8.6430423509075197E-4</v>
      </c>
      <c r="AG57" s="34">
        <v>0</v>
      </c>
      <c r="AH57" s="34">
        <v>0</v>
      </c>
      <c r="AI57" s="34">
        <v>0</v>
      </c>
      <c r="AJ57" s="34">
        <v>15.862402765773552</v>
      </c>
      <c r="AK57" s="35">
        <v>1.0021537372580247</v>
      </c>
      <c r="AL57" s="35">
        <v>1.0042417815482503</v>
      </c>
      <c r="AM57" s="35" t="s">
        <v>80</v>
      </c>
      <c r="AN57" s="35" t="s">
        <v>80</v>
      </c>
      <c r="AO57" s="35">
        <v>0.99998050067387378</v>
      </c>
      <c r="AP57" s="35">
        <v>0.97959183673469385</v>
      </c>
      <c r="AQ57" s="35">
        <v>8.7183958151700091E-4</v>
      </c>
      <c r="AR57" s="35" t="s">
        <v>80</v>
      </c>
      <c r="AS57" s="35" t="s">
        <v>80</v>
      </c>
      <c r="AT57" s="35" t="s">
        <v>80</v>
      </c>
    </row>
    <row r="58" spans="1:46" ht="29" x14ac:dyDescent="0.35">
      <c r="A58" t="str" cm="1">
        <f t="array" aca="1" ref="A58" ca="1">INDIRECT("D" &amp; ROW())&amp;INDIRECT("F" &amp; ROW())</f>
        <v>RTH08J-WD 5C-5D</v>
      </c>
      <c r="D58" s="28" t="str">
        <f t="shared" ref="D58" si="42">IFERROR(VLOOKUP($E$5&amp;E58,Sites,4,FALSE),"")</f>
        <v>RTH08</v>
      </c>
      <c r="E58" s="42" t="s">
        <v>106</v>
      </c>
      <c r="F58" s="30" t="s">
        <v>147</v>
      </c>
      <c r="G58" s="31" t="s">
        <v>148</v>
      </c>
      <c r="H58" s="36"/>
      <c r="I58" s="33">
        <v>2747</v>
      </c>
      <c r="J58" s="38">
        <v>2395.88</v>
      </c>
      <c r="K58" s="38">
        <v>2163.5</v>
      </c>
      <c r="L58" s="38">
        <v>1943.05</v>
      </c>
      <c r="M58" s="38">
        <v>0</v>
      </c>
      <c r="N58" s="38">
        <v>0</v>
      </c>
      <c r="O58" s="38"/>
      <c r="P58" s="38"/>
      <c r="Q58" s="38">
        <v>2748.5</v>
      </c>
      <c r="R58" s="38">
        <v>2426.87</v>
      </c>
      <c r="S58" s="39">
        <v>1943.5</v>
      </c>
      <c r="T58" s="38">
        <v>1827.48</v>
      </c>
      <c r="U58" s="38">
        <v>728</v>
      </c>
      <c r="V58" s="39">
        <v>0</v>
      </c>
      <c r="W58" s="39">
        <v>0</v>
      </c>
      <c r="X58" s="39">
        <v>0</v>
      </c>
      <c r="Y58" s="39"/>
      <c r="Z58" s="39"/>
      <c r="AA58" s="39"/>
      <c r="AB58" s="39"/>
      <c r="AC58" s="39">
        <v>737</v>
      </c>
      <c r="AD58" s="34">
        <v>6.5437584803256446</v>
      </c>
      <c r="AE58" s="34">
        <v>5.1160515603799182</v>
      </c>
      <c r="AF58" s="34">
        <v>0</v>
      </c>
      <c r="AG58" s="34">
        <v>0</v>
      </c>
      <c r="AH58" s="34">
        <v>0</v>
      </c>
      <c r="AI58" s="34">
        <v>0</v>
      </c>
      <c r="AJ58" s="34">
        <v>11.659810040705564</v>
      </c>
      <c r="AK58" s="35">
        <v>0.87218056061157634</v>
      </c>
      <c r="AL58" s="35">
        <v>0.89810492257915409</v>
      </c>
      <c r="AM58" s="35" t="s">
        <v>80</v>
      </c>
      <c r="AN58" s="35" t="s">
        <v>80</v>
      </c>
      <c r="AO58" s="35">
        <v>0.88297980716754587</v>
      </c>
      <c r="AP58" s="35">
        <v>0.94030357602263959</v>
      </c>
      <c r="AQ58" s="35">
        <v>0</v>
      </c>
      <c r="AR58" s="35" t="s">
        <v>80</v>
      </c>
      <c r="AS58" s="35" t="s">
        <v>80</v>
      </c>
      <c r="AT58" s="35" t="s">
        <v>80</v>
      </c>
    </row>
    <row r="59" spans="1:46" ht="29" x14ac:dyDescent="0.35">
      <c r="A59" t="str" cm="1">
        <f t="array" aca="1" ref="A59" ca="1">INDIRECT("D" &amp; ROW())&amp;INDIRECT("F" &amp; ROW())</f>
        <v>RTH08J-WD Paed ICU</v>
      </c>
      <c r="D59" s="28" t="str">
        <f t="shared" ref="D59" si="43">IFERROR(VLOOKUP($E$5&amp;E59,Sites,4,FALSE),"")</f>
        <v>RTH08</v>
      </c>
      <c r="E59" s="42" t="s">
        <v>106</v>
      </c>
      <c r="F59" s="30" t="s">
        <v>149</v>
      </c>
      <c r="G59" s="31" t="s">
        <v>100</v>
      </c>
      <c r="H59" s="36"/>
      <c r="I59" s="33">
        <v>3868</v>
      </c>
      <c r="J59" s="38">
        <v>3831</v>
      </c>
      <c r="K59" s="38">
        <v>634.5</v>
      </c>
      <c r="L59" s="38">
        <v>595</v>
      </c>
      <c r="M59" s="38">
        <v>0</v>
      </c>
      <c r="N59" s="38">
        <v>0</v>
      </c>
      <c r="O59" s="38"/>
      <c r="P59" s="38"/>
      <c r="Q59" s="38">
        <v>3685</v>
      </c>
      <c r="R59" s="38">
        <v>3469.5</v>
      </c>
      <c r="S59" s="39">
        <v>414</v>
      </c>
      <c r="T59" s="38">
        <v>469.5</v>
      </c>
      <c r="U59" s="38">
        <v>269</v>
      </c>
      <c r="V59" s="39">
        <v>0</v>
      </c>
      <c r="W59" s="39">
        <v>0</v>
      </c>
      <c r="X59" s="39">
        <v>0</v>
      </c>
      <c r="Y59" s="39"/>
      <c r="Z59" s="39"/>
      <c r="AA59" s="39"/>
      <c r="AB59" s="39"/>
      <c r="AC59" s="39">
        <v>257</v>
      </c>
      <c r="AD59" s="34">
        <v>28.406614785992218</v>
      </c>
      <c r="AE59" s="34">
        <v>4.1420233463035023</v>
      </c>
      <c r="AF59" s="34">
        <v>0</v>
      </c>
      <c r="AG59" s="34">
        <v>0</v>
      </c>
      <c r="AH59" s="34">
        <v>0</v>
      </c>
      <c r="AI59" s="34">
        <v>0</v>
      </c>
      <c r="AJ59" s="34">
        <v>32.548638132295721</v>
      </c>
      <c r="AK59" s="35">
        <v>0.9904343329886246</v>
      </c>
      <c r="AL59" s="35">
        <v>0.93774625689519309</v>
      </c>
      <c r="AM59" s="35" t="s">
        <v>80</v>
      </c>
      <c r="AN59" s="35" t="s">
        <v>80</v>
      </c>
      <c r="AO59" s="35">
        <v>0.94151967435549522</v>
      </c>
      <c r="AP59" s="35">
        <v>1.1340579710144927</v>
      </c>
      <c r="AQ59" s="35">
        <v>0</v>
      </c>
      <c r="AR59" s="35" t="s">
        <v>80</v>
      </c>
      <c r="AS59" s="35" t="s">
        <v>80</v>
      </c>
      <c r="AT59" s="35" t="s">
        <v>80</v>
      </c>
    </row>
    <row r="60" spans="1:46" x14ac:dyDescent="0.35">
      <c r="A60" t="str" cm="1">
        <f t="array" aca="1" ref="A60" ca="1">INDIRECT("D" &amp; ROW())&amp;INDIRECT("F" &amp; ROW())</f>
        <v>RTH08J-WD Robins</v>
      </c>
      <c r="D60" s="28" t="str">
        <f t="shared" ref="D60" si="44">IFERROR(VLOOKUP($E$5&amp;E60,Sites,4,FALSE),"")</f>
        <v>RTH08</v>
      </c>
      <c r="E60" s="42" t="s">
        <v>106</v>
      </c>
      <c r="F60" s="30" t="s">
        <v>150</v>
      </c>
      <c r="G60" s="31" t="s">
        <v>117</v>
      </c>
      <c r="H60" s="36"/>
      <c r="I60" s="33">
        <v>1886.25</v>
      </c>
      <c r="J60" s="38">
        <v>1574.5</v>
      </c>
      <c r="K60" s="38">
        <v>770.5</v>
      </c>
      <c r="L60" s="38">
        <v>425.5</v>
      </c>
      <c r="M60" s="38">
        <v>0</v>
      </c>
      <c r="N60" s="38">
        <v>0</v>
      </c>
      <c r="O60" s="38"/>
      <c r="P60" s="38"/>
      <c r="Q60" s="38">
        <v>1839</v>
      </c>
      <c r="R60" s="38">
        <v>1500</v>
      </c>
      <c r="S60" s="39">
        <v>494.5</v>
      </c>
      <c r="T60" s="38">
        <v>368</v>
      </c>
      <c r="U60" s="38">
        <v>271</v>
      </c>
      <c r="V60" s="39">
        <v>0</v>
      </c>
      <c r="W60" s="39">
        <v>0</v>
      </c>
      <c r="X60" s="39">
        <v>0</v>
      </c>
      <c r="Y60" s="39"/>
      <c r="Z60" s="39"/>
      <c r="AA60" s="39"/>
      <c r="AB60" s="39"/>
      <c r="AC60" s="39">
        <v>258</v>
      </c>
      <c r="AD60" s="34">
        <v>11.916666666666666</v>
      </c>
      <c r="AE60" s="34">
        <v>3.0755813953488373</v>
      </c>
      <c r="AF60" s="34">
        <v>0</v>
      </c>
      <c r="AG60" s="34">
        <v>0</v>
      </c>
      <c r="AH60" s="34">
        <v>0</v>
      </c>
      <c r="AI60" s="34">
        <v>0</v>
      </c>
      <c r="AJ60" s="34">
        <v>14.992248062015504</v>
      </c>
      <c r="AK60" s="35">
        <v>0.83472498343273693</v>
      </c>
      <c r="AL60" s="35">
        <v>0.55223880597014929</v>
      </c>
      <c r="AM60" s="35" t="s">
        <v>80</v>
      </c>
      <c r="AN60" s="35" t="s">
        <v>80</v>
      </c>
      <c r="AO60" s="35">
        <v>0.81566068515497558</v>
      </c>
      <c r="AP60" s="35">
        <v>0.7441860465116279</v>
      </c>
      <c r="AQ60" s="35">
        <v>0</v>
      </c>
      <c r="AR60" s="35" t="s">
        <v>80</v>
      </c>
      <c r="AS60" s="35" t="s">
        <v>80</v>
      </c>
      <c r="AT60" s="35" t="s">
        <v>80</v>
      </c>
    </row>
    <row r="61" spans="1:46" x14ac:dyDescent="0.35">
      <c r="A61" t="str" cm="1">
        <f t="array" aca="1" ref="A61" ca="1">INDIRECT("D" &amp; ROW())&amp;INDIRECT("F" &amp; ROW())</f>
        <v>RTH08J-WD SEU D</v>
      </c>
      <c r="D61" s="28" t="str">
        <f t="shared" ref="D61" si="45">IFERROR(VLOOKUP($E$5&amp;E61,Sites,4,FALSE),"")</f>
        <v>RTH08</v>
      </c>
      <c r="E61" s="42" t="s">
        <v>106</v>
      </c>
      <c r="F61" s="30" t="s">
        <v>151</v>
      </c>
      <c r="G61" s="31" t="s">
        <v>87</v>
      </c>
      <c r="H61" s="36"/>
      <c r="I61" s="33">
        <v>1863.5</v>
      </c>
      <c r="J61" s="38">
        <v>1864</v>
      </c>
      <c r="K61" s="38">
        <v>1232.5</v>
      </c>
      <c r="L61" s="38">
        <v>1099.5</v>
      </c>
      <c r="M61" s="38">
        <v>0</v>
      </c>
      <c r="N61" s="38">
        <v>0</v>
      </c>
      <c r="O61" s="38"/>
      <c r="P61" s="38"/>
      <c r="Q61" s="38">
        <v>1705</v>
      </c>
      <c r="R61" s="38">
        <v>1705</v>
      </c>
      <c r="S61" s="39">
        <v>1034</v>
      </c>
      <c r="T61" s="38">
        <v>1012</v>
      </c>
      <c r="U61" s="38">
        <v>744</v>
      </c>
      <c r="V61" s="39">
        <v>0</v>
      </c>
      <c r="W61" s="39">
        <v>0</v>
      </c>
      <c r="X61" s="39">
        <v>0</v>
      </c>
      <c r="Y61" s="39"/>
      <c r="Z61" s="39"/>
      <c r="AA61" s="39"/>
      <c r="AB61" s="39"/>
      <c r="AC61" s="39">
        <v>723</v>
      </c>
      <c r="AD61" s="34">
        <v>4.9363762102351316</v>
      </c>
      <c r="AE61" s="34">
        <v>2.9204702627939141</v>
      </c>
      <c r="AF61" s="34">
        <v>0</v>
      </c>
      <c r="AG61" s="34">
        <v>0</v>
      </c>
      <c r="AH61" s="34">
        <v>0</v>
      </c>
      <c r="AI61" s="34">
        <v>0</v>
      </c>
      <c r="AJ61" s="34">
        <v>7.8568464730290453</v>
      </c>
      <c r="AK61" s="35">
        <v>1.0002683123155354</v>
      </c>
      <c r="AL61" s="35">
        <v>0.89208924949290058</v>
      </c>
      <c r="AM61" s="35" t="s">
        <v>80</v>
      </c>
      <c r="AN61" s="35" t="s">
        <v>80</v>
      </c>
      <c r="AO61" s="35">
        <v>1</v>
      </c>
      <c r="AP61" s="35">
        <v>0.97872340425531912</v>
      </c>
      <c r="AQ61" s="35">
        <v>0</v>
      </c>
      <c r="AR61" s="35" t="s">
        <v>80</v>
      </c>
      <c r="AS61" s="35" t="s">
        <v>80</v>
      </c>
      <c r="AT61" s="35" t="s">
        <v>80</v>
      </c>
    </row>
    <row r="62" spans="1:46" x14ac:dyDescent="0.35">
      <c r="A62" t="str" cm="1">
        <f t="array" aca="1" ref="A62" ca="1">INDIRECT("D" &amp; ROW())&amp;INDIRECT("F" &amp; ROW())</f>
        <v>RTH08J-WD SEU E</v>
      </c>
      <c r="D62" s="28" t="str">
        <f t="shared" ref="D62" si="46">IFERROR(VLOOKUP($E$5&amp;E62,Sites,4,FALSE),"")</f>
        <v>RTH08</v>
      </c>
      <c r="E62" s="42" t="s">
        <v>106</v>
      </c>
      <c r="F62" s="30" t="s">
        <v>152</v>
      </c>
      <c r="G62" s="31" t="s">
        <v>87</v>
      </c>
      <c r="H62" s="36"/>
      <c r="I62" s="33">
        <v>1501.75</v>
      </c>
      <c r="J62" s="38">
        <v>1465.75</v>
      </c>
      <c r="K62" s="38">
        <v>993.5</v>
      </c>
      <c r="L62" s="38">
        <v>898</v>
      </c>
      <c r="M62" s="38">
        <v>0</v>
      </c>
      <c r="N62" s="38">
        <v>0</v>
      </c>
      <c r="O62" s="38"/>
      <c r="P62" s="38"/>
      <c r="Q62" s="38">
        <v>1365</v>
      </c>
      <c r="R62" s="38">
        <v>1365</v>
      </c>
      <c r="S62" s="39">
        <v>825</v>
      </c>
      <c r="T62" s="38">
        <v>814</v>
      </c>
      <c r="U62" s="38">
        <v>556</v>
      </c>
      <c r="V62" s="39">
        <v>0</v>
      </c>
      <c r="W62" s="39">
        <v>0</v>
      </c>
      <c r="X62" s="39">
        <v>0</v>
      </c>
      <c r="Y62" s="39"/>
      <c r="Z62" s="39"/>
      <c r="AA62" s="39"/>
      <c r="AB62" s="39"/>
      <c r="AC62" s="39">
        <v>540</v>
      </c>
      <c r="AD62" s="34">
        <v>5.2421296296296296</v>
      </c>
      <c r="AE62" s="34">
        <v>3.1703703703703705</v>
      </c>
      <c r="AF62" s="34">
        <v>0</v>
      </c>
      <c r="AG62" s="34">
        <v>0</v>
      </c>
      <c r="AH62" s="34">
        <v>0</v>
      </c>
      <c r="AI62" s="34">
        <v>0</v>
      </c>
      <c r="AJ62" s="34">
        <v>8.4124999999999996</v>
      </c>
      <c r="AK62" s="35">
        <v>0.97602796737140007</v>
      </c>
      <c r="AL62" s="35">
        <v>0.90387518872672368</v>
      </c>
      <c r="AM62" s="35" t="s">
        <v>80</v>
      </c>
      <c r="AN62" s="35" t="s">
        <v>80</v>
      </c>
      <c r="AO62" s="35">
        <v>1</v>
      </c>
      <c r="AP62" s="35">
        <v>0.98666666666666669</v>
      </c>
      <c r="AQ62" s="35">
        <v>0</v>
      </c>
      <c r="AR62" s="35" t="s">
        <v>80</v>
      </c>
      <c r="AS62" s="35" t="s">
        <v>80</v>
      </c>
      <c r="AT62" s="35" t="s">
        <v>80</v>
      </c>
    </row>
    <row r="63" spans="1:46" x14ac:dyDescent="0.35">
      <c r="A63" t="str" cm="1">
        <f t="array" aca="1" ref="A63" ca="1">INDIRECT("D" &amp; ROW())&amp;INDIRECT("F" &amp; ROW())</f>
        <v>RTH08J-WD SSIP</v>
      </c>
      <c r="D63" s="28" t="str">
        <f t="shared" ref="D63" si="47">IFERROR(VLOOKUP($E$5&amp;E63,Sites,4,FALSE),"")</f>
        <v>RTH08</v>
      </c>
      <c r="E63" s="42" t="s">
        <v>106</v>
      </c>
      <c r="F63" s="30" t="s">
        <v>153</v>
      </c>
      <c r="G63" s="31" t="s">
        <v>154</v>
      </c>
      <c r="H63" s="36"/>
      <c r="I63" s="33">
        <v>2314</v>
      </c>
      <c r="J63" s="38">
        <v>2117.5</v>
      </c>
      <c r="K63" s="38">
        <v>1473.5</v>
      </c>
      <c r="L63" s="38">
        <v>1250.5</v>
      </c>
      <c r="M63" s="38">
        <v>0</v>
      </c>
      <c r="N63" s="38">
        <v>0</v>
      </c>
      <c r="O63" s="38"/>
      <c r="P63" s="38"/>
      <c r="Q63" s="38">
        <v>2119.5</v>
      </c>
      <c r="R63" s="38">
        <v>1931.5</v>
      </c>
      <c r="S63" s="39">
        <v>737</v>
      </c>
      <c r="T63" s="38">
        <v>737</v>
      </c>
      <c r="U63" s="38">
        <v>746</v>
      </c>
      <c r="V63" s="39">
        <v>0</v>
      </c>
      <c r="W63" s="39">
        <v>0</v>
      </c>
      <c r="X63" s="39">
        <v>0</v>
      </c>
      <c r="Y63" s="39"/>
      <c r="Z63" s="39"/>
      <c r="AA63" s="39"/>
      <c r="AB63" s="39"/>
      <c r="AC63" s="39">
        <v>713</v>
      </c>
      <c r="AD63" s="34">
        <v>5.6788218793828893</v>
      </c>
      <c r="AE63" s="34">
        <v>2.7875175315568024</v>
      </c>
      <c r="AF63" s="34">
        <v>0</v>
      </c>
      <c r="AG63" s="34">
        <v>0</v>
      </c>
      <c r="AH63" s="34">
        <v>0</v>
      </c>
      <c r="AI63" s="34">
        <v>0</v>
      </c>
      <c r="AJ63" s="34">
        <v>8.4663394109396908</v>
      </c>
      <c r="AK63" s="35">
        <v>0.91508210890233366</v>
      </c>
      <c r="AL63" s="35">
        <v>0.84865965388530706</v>
      </c>
      <c r="AM63" s="35" t="s">
        <v>80</v>
      </c>
      <c r="AN63" s="35" t="s">
        <v>80</v>
      </c>
      <c r="AO63" s="35">
        <v>0.91129983486671384</v>
      </c>
      <c r="AP63" s="35">
        <v>1</v>
      </c>
      <c r="AQ63" s="35">
        <v>0</v>
      </c>
      <c r="AR63" s="35" t="s">
        <v>80</v>
      </c>
      <c r="AS63" s="35" t="s">
        <v>80</v>
      </c>
      <c r="AT63" s="35" t="s">
        <v>80</v>
      </c>
    </row>
    <row r="64" spans="1:46" x14ac:dyDescent="0.35">
      <c r="A64" t="str" cm="1">
        <f t="array" aca="1" ref="A64" ca="1">INDIRECT("D" &amp; ROW())&amp;INDIRECT("F" &amp; ROW())</f>
        <v>RTH08J-WD Toms</v>
      </c>
      <c r="D64" s="28" t="str">
        <f t="shared" ref="D64" si="48">IFERROR(VLOOKUP($E$5&amp;E64,Sites,4,FALSE),"")</f>
        <v>RTH08</v>
      </c>
      <c r="E64" s="42" t="s">
        <v>106</v>
      </c>
      <c r="F64" s="30" t="s">
        <v>155</v>
      </c>
      <c r="G64" s="31" t="s">
        <v>156</v>
      </c>
      <c r="H64" s="36"/>
      <c r="I64" s="33">
        <v>843.75</v>
      </c>
      <c r="J64" s="38">
        <v>805</v>
      </c>
      <c r="K64" s="38">
        <v>185.75</v>
      </c>
      <c r="L64" s="38">
        <v>166.75</v>
      </c>
      <c r="M64" s="38">
        <v>0</v>
      </c>
      <c r="N64" s="38">
        <v>0</v>
      </c>
      <c r="O64" s="38"/>
      <c r="P64" s="38"/>
      <c r="Q64" s="38">
        <v>2488.25</v>
      </c>
      <c r="R64" s="38">
        <v>2346</v>
      </c>
      <c r="S64" s="39">
        <v>541.5</v>
      </c>
      <c r="T64" s="38">
        <v>442.75</v>
      </c>
      <c r="U64" s="38">
        <v>436</v>
      </c>
      <c r="V64" s="39">
        <v>0</v>
      </c>
      <c r="W64" s="39">
        <v>0</v>
      </c>
      <c r="X64" s="39">
        <v>0</v>
      </c>
      <c r="Y64" s="39"/>
      <c r="Z64" s="39"/>
      <c r="AA64" s="39"/>
      <c r="AB64" s="39"/>
      <c r="AC64" s="39">
        <v>404</v>
      </c>
      <c r="AD64" s="34">
        <v>7.7995049504950495</v>
      </c>
      <c r="AE64" s="34">
        <v>1.5086633663366336</v>
      </c>
      <c r="AF64" s="34">
        <v>0</v>
      </c>
      <c r="AG64" s="34">
        <v>0</v>
      </c>
      <c r="AH64" s="34">
        <v>0</v>
      </c>
      <c r="AI64" s="34">
        <v>0</v>
      </c>
      <c r="AJ64" s="34">
        <v>9.3081683168316829</v>
      </c>
      <c r="AK64" s="35">
        <v>0.95407407407407407</v>
      </c>
      <c r="AL64" s="35">
        <v>0.89771197846567963</v>
      </c>
      <c r="AM64" s="35" t="s">
        <v>80</v>
      </c>
      <c r="AN64" s="35" t="s">
        <v>80</v>
      </c>
      <c r="AO64" s="35">
        <v>0.94283130714357477</v>
      </c>
      <c r="AP64" s="35">
        <v>0.81763619575253921</v>
      </c>
      <c r="AQ64" s="35">
        <v>0</v>
      </c>
      <c r="AR64" s="35" t="s">
        <v>80</v>
      </c>
      <c r="AS64" s="35" t="s">
        <v>80</v>
      </c>
      <c r="AT64" s="35" t="s">
        <v>80</v>
      </c>
    </row>
    <row r="65" spans="1:46" ht="29" x14ac:dyDescent="0.35">
      <c r="A65" t="str" cm="1">
        <f t="array" aca="1" ref="A65" ca="1">INDIRECT("D" &amp; ROW())&amp;INDIRECT("F" &amp; ROW())</f>
        <v>RTH08J-WD Trauma 2A</v>
      </c>
      <c r="D65" s="28" t="str">
        <f t="shared" ref="D65" si="49">IFERROR(VLOOKUP($E$5&amp;E65,Sites,4,FALSE),"")</f>
        <v>RTH08</v>
      </c>
      <c r="E65" s="42" t="s">
        <v>106</v>
      </c>
      <c r="F65" s="30" t="s">
        <v>157</v>
      </c>
      <c r="G65" s="31" t="s">
        <v>105</v>
      </c>
      <c r="H65" s="36"/>
      <c r="I65" s="33">
        <v>2192.67</v>
      </c>
      <c r="J65" s="38">
        <v>1963.67</v>
      </c>
      <c r="K65" s="38">
        <v>1279</v>
      </c>
      <c r="L65" s="38">
        <v>1128.5</v>
      </c>
      <c r="M65" s="38">
        <v>0</v>
      </c>
      <c r="N65" s="38">
        <v>0</v>
      </c>
      <c r="O65" s="38"/>
      <c r="P65" s="38"/>
      <c r="Q65" s="38">
        <v>1966.5</v>
      </c>
      <c r="R65" s="38">
        <v>1841</v>
      </c>
      <c r="S65" s="39">
        <v>1081</v>
      </c>
      <c r="T65" s="38">
        <v>1081</v>
      </c>
      <c r="U65" s="38">
        <v>575</v>
      </c>
      <c r="V65" s="39">
        <v>0</v>
      </c>
      <c r="W65" s="39">
        <v>0</v>
      </c>
      <c r="X65" s="39">
        <v>0</v>
      </c>
      <c r="Y65" s="39"/>
      <c r="Z65" s="39"/>
      <c r="AA65" s="39"/>
      <c r="AB65" s="39"/>
      <c r="AC65" s="39">
        <v>569</v>
      </c>
      <c r="AD65" s="34">
        <v>6.6865905096660807</v>
      </c>
      <c r="AE65" s="34">
        <v>3.8831282952548332</v>
      </c>
      <c r="AF65" s="34">
        <v>0</v>
      </c>
      <c r="AG65" s="34">
        <v>0</v>
      </c>
      <c r="AH65" s="34">
        <v>0</v>
      </c>
      <c r="AI65" s="34">
        <v>0</v>
      </c>
      <c r="AJ65" s="34">
        <v>10.569718804920914</v>
      </c>
      <c r="AK65" s="35">
        <v>0.8955611195483133</v>
      </c>
      <c r="AL65" s="35">
        <v>0.88232994526974196</v>
      </c>
      <c r="AM65" s="35" t="s">
        <v>80</v>
      </c>
      <c r="AN65" s="35" t="s">
        <v>80</v>
      </c>
      <c r="AO65" s="35">
        <v>0.93618103229087213</v>
      </c>
      <c r="AP65" s="35">
        <v>1</v>
      </c>
      <c r="AQ65" s="35">
        <v>0</v>
      </c>
      <c r="AR65" s="35" t="s">
        <v>80</v>
      </c>
      <c r="AS65" s="35" t="s">
        <v>80</v>
      </c>
      <c r="AT65" s="35" t="s">
        <v>80</v>
      </c>
    </row>
    <row r="66" spans="1:46" ht="29" x14ac:dyDescent="0.35">
      <c r="A66" t="str" cm="1">
        <f t="array" aca="1" ref="A66" ca="1">INDIRECT("D" &amp; ROW())&amp;INDIRECT("F" &amp; ROW())</f>
        <v>RTH08J-WD Trauma 3A</v>
      </c>
      <c r="D66" s="28" t="str">
        <f t="shared" ref="D66" si="50">IFERROR(VLOOKUP($E$5&amp;E66,Sites,4,FALSE),"")</f>
        <v>RTH08</v>
      </c>
      <c r="E66" s="42" t="s">
        <v>106</v>
      </c>
      <c r="F66" s="30" t="s">
        <v>158</v>
      </c>
      <c r="G66" s="31" t="s">
        <v>105</v>
      </c>
      <c r="H66" s="36"/>
      <c r="I66" s="33">
        <v>2156.73</v>
      </c>
      <c r="J66" s="38">
        <v>1993.98</v>
      </c>
      <c r="K66" s="38">
        <v>1458</v>
      </c>
      <c r="L66" s="38">
        <v>1280</v>
      </c>
      <c r="M66" s="38">
        <v>0</v>
      </c>
      <c r="N66" s="38">
        <v>0</v>
      </c>
      <c r="O66" s="38"/>
      <c r="P66" s="38"/>
      <c r="Q66" s="38">
        <v>1782.5</v>
      </c>
      <c r="R66" s="38">
        <v>1815.52</v>
      </c>
      <c r="S66" s="39">
        <v>1171</v>
      </c>
      <c r="T66" s="38">
        <v>1157</v>
      </c>
      <c r="U66" s="38">
        <v>686</v>
      </c>
      <c r="V66" s="39">
        <v>0</v>
      </c>
      <c r="W66" s="39">
        <v>0</v>
      </c>
      <c r="X66" s="39">
        <v>0</v>
      </c>
      <c r="Y66" s="39"/>
      <c r="Z66" s="39"/>
      <c r="AA66" s="39"/>
      <c r="AB66" s="39"/>
      <c r="AC66" s="39">
        <v>669</v>
      </c>
      <c r="AD66" s="34">
        <v>5.6943198804185355</v>
      </c>
      <c r="AE66" s="34">
        <v>3.6427503736920777</v>
      </c>
      <c r="AF66" s="34">
        <v>0</v>
      </c>
      <c r="AG66" s="34">
        <v>0</v>
      </c>
      <c r="AH66" s="34">
        <v>0</v>
      </c>
      <c r="AI66" s="34">
        <v>0</v>
      </c>
      <c r="AJ66" s="34">
        <v>9.3370702541106123</v>
      </c>
      <c r="AK66" s="35">
        <v>0.92453853750817205</v>
      </c>
      <c r="AL66" s="35">
        <v>0.87791495198902603</v>
      </c>
      <c r="AM66" s="35" t="s">
        <v>80</v>
      </c>
      <c r="AN66" s="35" t="s">
        <v>80</v>
      </c>
      <c r="AO66" s="35">
        <v>1.0185245441795232</v>
      </c>
      <c r="AP66" s="35">
        <v>0.98804440649017933</v>
      </c>
      <c r="AQ66" s="35">
        <v>0</v>
      </c>
      <c r="AR66" s="35" t="s">
        <v>80</v>
      </c>
      <c r="AS66" s="35" t="s">
        <v>80</v>
      </c>
      <c r="AT66" s="35" t="s">
        <v>80</v>
      </c>
    </row>
    <row r="67" spans="1:46" x14ac:dyDescent="0.35">
      <c r="A67" t="str" cm="1">
        <f t="array" aca="1" ref="A67" ca="1">INDIRECT("D" &amp; ROW())&amp;INDIRECT("F" &amp; ROW())</f>
        <v>RTH03NOC-OCE</v>
      </c>
      <c r="D67" s="28" t="str">
        <f t="shared" ref="D67" si="51">IFERROR(VLOOKUP($E$5&amp;E67,Sites,4,FALSE),"")</f>
        <v>RTH03</v>
      </c>
      <c r="E67" s="42" t="s">
        <v>159</v>
      </c>
      <c r="F67" s="30" t="s">
        <v>160</v>
      </c>
      <c r="G67" s="31" t="s">
        <v>161</v>
      </c>
      <c r="H67" s="36"/>
      <c r="I67" s="33">
        <v>1684</v>
      </c>
      <c r="J67" s="38">
        <v>1552.5</v>
      </c>
      <c r="K67" s="38">
        <v>1774.67</v>
      </c>
      <c r="L67" s="38">
        <v>1607.67</v>
      </c>
      <c r="M67" s="38">
        <v>0</v>
      </c>
      <c r="N67" s="38">
        <v>0</v>
      </c>
      <c r="O67" s="38"/>
      <c r="P67" s="38"/>
      <c r="Q67" s="38">
        <v>1138.5</v>
      </c>
      <c r="R67" s="38">
        <v>1092.5</v>
      </c>
      <c r="S67" s="39">
        <v>1345.5</v>
      </c>
      <c r="T67" s="38">
        <v>1333.5</v>
      </c>
      <c r="U67" s="38">
        <v>544</v>
      </c>
      <c r="V67" s="39">
        <v>0</v>
      </c>
      <c r="W67" s="39">
        <v>0</v>
      </c>
      <c r="X67" s="39">
        <v>0</v>
      </c>
      <c r="Y67" s="39"/>
      <c r="Z67" s="39"/>
      <c r="AA67" s="39"/>
      <c r="AB67" s="39"/>
      <c r="AC67" s="39">
        <v>546</v>
      </c>
      <c r="AD67" s="34">
        <v>4.844322344322344</v>
      </c>
      <c r="AE67" s="34">
        <v>5.3867582417582422</v>
      </c>
      <c r="AF67" s="34">
        <v>0</v>
      </c>
      <c r="AG67" s="34">
        <v>0</v>
      </c>
      <c r="AH67" s="34">
        <v>0</v>
      </c>
      <c r="AI67" s="34">
        <v>0</v>
      </c>
      <c r="AJ67" s="34">
        <v>10.231080586080585</v>
      </c>
      <c r="AK67" s="35">
        <v>0.92191211401425177</v>
      </c>
      <c r="AL67" s="35">
        <v>0.90589799793764469</v>
      </c>
      <c r="AM67" s="35" t="s">
        <v>80</v>
      </c>
      <c r="AN67" s="35" t="s">
        <v>80</v>
      </c>
      <c r="AO67" s="35">
        <v>0.95959595959595956</v>
      </c>
      <c r="AP67" s="35">
        <v>0.99108138238573018</v>
      </c>
      <c r="AQ67" s="35">
        <v>0</v>
      </c>
      <c r="AR67" s="35" t="s">
        <v>80</v>
      </c>
      <c r="AS67" s="35" t="s">
        <v>80</v>
      </c>
      <c r="AT67" s="35" t="s">
        <v>80</v>
      </c>
    </row>
    <row r="68" spans="1:46" ht="29" x14ac:dyDescent="0.35">
      <c r="A68" t="str" cm="1">
        <f t="array" aca="1" ref="A68" ca="1">INDIRECT("D" &amp; ROW())&amp;INDIRECT("F" &amp; ROW())</f>
        <v>RTH03NOC-Ward B</v>
      </c>
      <c r="D68" s="28" t="str">
        <f t="shared" ref="D68" si="52">IFERROR(VLOOKUP($E$5&amp;E68,Sites,4,FALSE),"")</f>
        <v>RTH03</v>
      </c>
      <c r="E68" s="42" t="s">
        <v>159</v>
      </c>
      <c r="F68" s="30" t="s">
        <v>162</v>
      </c>
      <c r="G68" s="31" t="s">
        <v>105</v>
      </c>
      <c r="H68" s="36"/>
      <c r="I68" s="33">
        <v>1199.75</v>
      </c>
      <c r="J68" s="38">
        <v>1199.75</v>
      </c>
      <c r="K68" s="38">
        <v>774</v>
      </c>
      <c r="L68" s="38">
        <v>750</v>
      </c>
      <c r="M68" s="38">
        <v>0</v>
      </c>
      <c r="N68" s="38">
        <v>0</v>
      </c>
      <c r="O68" s="38"/>
      <c r="P68" s="38"/>
      <c r="Q68" s="38">
        <v>825</v>
      </c>
      <c r="R68" s="38">
        <v>825</v>
      </c>
      <c r="S68" s="39">
        <v>649</v>
      </c>
      <c r="T68" s="38">
        <v>649</v>
      </c>
      <c r="U68" s="38">
        <v>389</v>
      </c>
      <c r="V68" s="39">
        <v>1</v>
      </c>
      <c r="W68" s="39">
        <v>0</v>
      </c>
      <c r="X68" s="39">
        <v>0</v>
      </c>
      <c r="Y68" s="39"/>
      <c r="Z68" s="39"/>
      <c r="AA68" s="39"/>
      <c r="AB68" s="39"/>
      <c r="AC68" s="39">
        <v>405</v>
      </c>
      <c r="AD68" s="34">
        <v>4.9993827160493831</v>
      </c>
      <c r="AE68" s="34">
        <v>3.4543209876543211</v>
      </c>
      <c r="AF68" s="34">
        <v>2.4691358024691358E-3</v>
      </c>
      <c r="AG68" s="34">
        <v>0</v>
      </c>
      <c r="AH68" s="34">
        <v>0</v>
      </c>
      <c r="AI68" s="34">
        <v>0</v>
      </c>
      <c r="AJ68" s="34">
        <v>8.4561728395061735</v>
      </c>
      <c r="AK68" s="35">
        <v>1</v>
      </c>
      <c r="AL68" s="35">
        <v>0.96899224806201545</v>
      </c>
      <c r="AM68" s="35" t="s">
        <v>80</v>
      </c>
      <c r="AN68" s="35" t="s">
        <v>80</v>
      </c>
      <c r="AO68" s="35">
        <v>1</v>
      </c>
      <c r="AP68" s="35">
        <v>1</v>
      </c>
      <c r="AQ68" s="35">
        <v>2.5706940874035988E-3</v>
      </c>
      <c r="AR68" s="35" t="s">
        <v>80</v>
      </c>
      <c r="AS68" s="35" t="s">
        <v>80</v>
      </c>
      <c r="AT68" s="35" t="s">
        <v>80</v>
      </c>
    </row>
    <row r="69" spans="1:46" ht="29" x14ac:dyDescent="0.35">
      <c r="A69" t="str" cm="1">
        <f t="array" aca="1" ref="A69" ca="1">INDIRECT("D" &amp; ROW())&amp;INDIRECT("F" &amp; ROW())</f>
        <v>RTH03NOC-Ward E</v>
      </c>
      <c r="D69" s="28" t="str">
        <f t="shared" ref="D69" si="53">IFERROR(VLOOKUP($E$5&amp;E69,Sites,4,FALSE),"")</f>
        <v>RTH03</v>
      </c>
      <c r="E69" s="42" t="s">
        <v>159</v>
      </c>
      <c r="F69" s="30" t="s">
        <v>163</v>
      </c>
      <c r="G69" s="31" t="s">
        <v>105</v>
      </c>
      <c r="H69" s="36"/>
      <c r="I69" s="33">
        <v>1251.5</v>
      </c>
      <c r="J69" s="38">
        <v>1183.25</v>
      </c>
      <c r="K69" s="38">
        <v>766</v>
      </c>
      <c r="L69" s="38">
        <v>738.35</v>
      </c>
      <c r="M69" s="38">
        <v>0</v>
      </c>
      <c r="N69" s="38">
        <v>0</v>
      </c>
      <c r="O69" s="38"/>
      <c r="P69" s="38"/>
      <c r="Q69" s="38">
        <v>847</v>
      </c>
      <c r="R69" s="38">
        <v>825</v>
      </c>
      <c r="S69" s="39">
        <v>506</v>
      </c>
      <c r="T69" s="38">
        <v>495</v>
      </c>
      <c r="U69" s="38">
        <v>361</v>
      </c>
      <c r="V69" s="39">
        <v>0</v>
      </c>
      <c r="W69" s="39">
        <v>0</v>
      </c>
      <c r="X69" s="39">
        <v>0</v>
      </c>
      <c r="Y69" s="39"/>
      <c r="Z69" s="39"/>
      <c r="AA69" s="39"/>
      <c r="AB69" s="39"/>
      <c r="AC69" s="39">
        <v>370</v>
      </c>
      <c r="AD69" s="34">
        <v>5.4277027027027023</v>
      </c>
      <c r="AE69" s="34">
        <v>3.3333783783783781</v>
      </c>
      <c r="AF69" s="34">
        <v>0</v>
      </c>
      <c r="AG69" s="34">
        <v>0</v>
      </c>
      <c r="AH69" s="34">
        <v>0</v>
      </c>
      <c r="AI69" s="34">
        <v>0</v>
      </c>
      <c r="AJ69" s="34">
        <v>8.7610810810810804</v>
      </c>
      <c r="AK69" s="35">
        <v>0.9454654414702357</v>
      </c>
      <c r="AL69" s="35">
        <v>0.96390339425587468</v>
      </c>
      <c r="AM69" s="35" t="s">
        <v>80</v>
      </c>
      <c r="AN69" s="35" t="s">
        <v>80</v>
      </c>
      <c r="AO69" s="35">
        <v>0.97402597402597402</v>
      </c>
      <c r="AP69" s="35">
        <v>0.97826086956521741</v>
      </c>
      <c r="AQ69" s="35">
        <v>0</v>
      </c>
      <c r="AR69" s="35" t="s">
        <v>80</v>
      </c>
      <c r="AS69" s="35" t="s">
        <v>80</v>
      </c>
      <c r="AT69" s="35" t="s">
        <v>80</v>
      </c>
    </row>
    <row r="70" spans="1:46" ht="29" x14ac:dyDescent="0.35">
      <c r="A70" t="str" cm="1">
        <f t="array" aca="1" ref="A70" ca="1">INDIRECT("D" &amp; ROW())&amp;INDIRECT("F" &amp; ROW())</f>
        <v>RTH03NOC-Ward F</v>
      </c>
      <c r="D70" s="28" t="str">
        <f t="shared" ref="D70" si="54">IFERROR(VLOOKUP($E$5&amp;E70,Sites,4,FALSE),"")</f>
        <v>RTH03</v>
      </c>
      <c r="E70" s="42" t="s">
        <v>159</v>
      </c>
      <c r="F70" s="30" t="s">
        <v>164</v>
      </c>
      <c r="G70" s="31" t="s">
        <v>105</v>
      </c>
      <c r="H70" s="36"/>
      <c r="I70" s="33">
        <v>1542.5</v>
      </c>
      <c r="J70" s="38">
        <v>1509</v>
      </c>
      <c r="K70" s="38">
        <v>949</v>
      </c>
      <c r="L70" s="38">
        <v>961.48</v>
      </c>
      <c r="M70" s="38">
        <v>0</v>
      </c>
      <c r="N70" s="38">
        <v>0</v>
      </c>
      <c r="O70" s="38"/>
      <c r="P70" s="38"/>
      <c r="Q70" s="38">
        <v>1001</v>
      </c>
      <c r="R70" s="38">
        <v>1001</v>
      </c>
      <c r="S70" s="39">
        <v>704</v>
      </c>
      <c r="T70" s="38">
        <v>679.92</v>
      </c>
      <c r="U70" s="38">
        <v>529</v>
      </c>
      <c r="V70" s="39">
        <v>1</v>
      </c>
      <c r="W70" s="39">
        <v>0</v>
      </c>
      <c r="X70" s="39">
        <v>0</v>
      </c>
      <c r="Y70" s="39"/>
      <c r="Z70" s="39"/>
      <c r="AA70" s="39"/>
      <c r="AB70" s="39"/>
      <c r="AC70" s="39">
        <v>531</v>
      </c>
      <c r="AD70" s="34">
        <v>4.7269303201506592</v>
      </c>
      <c r="AE70" s="34">
        <v>3.0911487758945388</v>
      </c>
      <c r="AF70" s="34">
        <v>1.8832391713747645E-3</v>
      </c>
      <c r="AG70" s="34">
        <v>0</v>
      </c>
      <c r="AH70" s="34">
        <v>0</v>
      </c>
      <c r="AI70" s="34">
        <v>0</v>
      </c>
      <c r="AJ70" s="34">
        <v>7.8199623352165721</v>
      </c>
      <c r="AK70" s="35">
        <v>0.97828200972447321</v>
      </c>
      <c r="AL70" s="35">
        <v>1.0131506849315068</v>
      </c>
      <c r="AM70" s="35" t="s">
        <v>80</v>
      </c>
      <c r="AN70" s="35" t="s">
        <v>80</v>
      </c>
      <c r="AO70" s="35">
        <v>1</v>
      </c>
      <c r="AP70" s="35">
        <v>0.96579545454545446</v>
      </c>
      <c r="AQ70" s="35">
        <v>1.890359168241966E-3</v>
      </c>
      <c r="AR70" s="35" t="s">
        <v>80</v>
      </c>
      <c r="AS70" s="35" t="s">
        <v>80</v>
      </c>
      <c r="AT70" s="35" t="s">
        <v>80</v>
      </c>
    </row>
    <row r="71" spans="1:46" x14ac:dyDescent="0.35">
      <c r="A71" t="str" cm="1">
        <f t="array" aca="1" ref="A71" ca="1">INDIRECT("D" &amp; ROW())&amp;INDIRECT("F" &amp; ROW())</f>
        <v>RTH02O-WD KH Ward</v>
      </c>
      <c r="D71" s="28" t="str">
        <f t="shared" ref="D71" si="55">IFERROR(VLOOKUP($E$5&amp;E71,Sites,4,FALSE),"")</f>
        <v>RTH02</v>
      </c>
      <c r="E71" s="42" t="s">
        <v>81</v>
      </c>
      <c r="F71" s="30" t="s">
        <v>165</v>
      </c>
      <c r="G71" s="31" t="s">
        <v>93</v>
      </c>
      <c r="H71" s="36"/>
      <c r="I71" s="33">
        <v>1055.45</v>
      </c>
      <c r="J71" s="38">
        <v>1007.95</v>
      </c>
      <c r="K71" s="38">
        <v>724.98</v>
      </c>
      <c r="L71" s="38">
        <v>660.48</v>
      </c>
      <c r="M71" s="38">
        <v>0</v>
      </c>
      <c r="N71" s="38">
        <v>0</v>
      </c>
      <c r="O71" s="38"/>
      <c r="P71" s="38"/>
      <c r="Q71" s="38">
        <v>713</v>
      </c>
      <c r="R71" s="38">
        <v>713</v>
      </c>
      <c r="S71" s="39">
        <v>368</v>
      </c>
      <c r="T71" s="38">
        <v>368</v>
      </c>
      <c r="U71" s="38">
        <v>262</v>
      </c>
      <c r="V71" s="39">
        <v>0</v>
      </c>
      <c r="W71" s="39">
        <v>0</v>
      </c>
      <c r="X71" s="39">
        <v>0</v>
      </c>
      <c r="Y71" s="39"/>
      <c r="Z71" s="39"/>
      <c r="AA71" s="39"/>
      <c r="AB71" s="39"/>
      <c r="AC71" s="39">
        <v>262</v>
      </c>
      <c r="AD71" s="34">
        <v>6.5685114503816795</v>
      </c>
      <c r="AE71" s="34">
        <v>3.925496183206107</v>
      </c>
      <c r="AF71" s="34">
        <v>0</v>
      </c>
      <c r="AG71" s="34">
        <v>0</v>
      </c>
      <c r="AH71" s="34">
        <v>0</v>
      </c>
      <c r="AI71" s="34">
        <v>0</v>
      </c>
      <c r="AJ71" s="34">
        <v>10.494007633587787</v>
      </c>
      <c r="AK71" s="35">
        <v>0.954995499549955</v>
      </c>
      <c r="AL71" s="35">
        <v>0.91103202846975084</v>
      </c>
      <c r="AM71" s="35" t="s">
        <v>80</v>
      </c>
      <c r="AN71" s="35" t="s">
        <v>80</v>
      </c>
      <c r="AO71" s="35">
        <v>1</v>
      </c>
      <c r="AP71" s="35">
        <v>1</v>
      </c>
      <c r="AQ71" s="35">
        <v>0</v>
      </c>
      <c r="AR71" s="35" t="s">
        <v>80</v>
      </c>
      <c r="AS71" s="35" t="s">
        <v>80</v>
      </c>
      <c r="AT71" s="35" t="s">
        <v>80</v>
      </c>
    </row>
    <row r="72" spans="1:46" x14ac:dyDescent="0.35">
      <c r="A72" t="str" cm="1">
        <f t="array" aca="1" ref="A72" ca="1">INDIRECT("D" &amp; ROW())&amp;INDIRECT("F" &amp; ROW())</f>
        <v>RTH05H-WD Childrens</v>
      </c>
      <c r="D72" s="28" t="str">
        <f t="shared" ref="D72" si="56">IFERROR(VLOOKUP($E$5&amp;E72,Sites,4,FALSE),"")</f>
        <v>RTH05</v>
      </c>
      <c r="E72" s="42" t="s">
        <v>98</v>
      </c>
      <c r="F72" s="30" t="s">
        <v>166</v>
      </c>
      <c r="G72" s="31" t="s">
        <v>117</v>
      </c>
      <c r="H72" s="36"/>
      <c r="I72" s="33">
        <v>1025.42</v>
      </c>
      <c r="J72" s="38">
        <v>949.42</v>
      </c>
      <c r="K72" s="38">
        <v>393.5</v>
      </c>
      <c r="L72" s="38">
        <v>268</v>
      </c>
      <c r="M72" s="38">
        <v>0</v>
      </c>
      <c r="N72" s="38">
        <v>0</v>
      </c>
      <c r="O72" s="38"/>
      <c r="P72" s="38"/>
      <c r="Q72" s="38">
        <v>783</v>
      </c>
      <c r="R72" s="38">
        <v>715.5</v>
      </c>
      <c r="S72" s="39">
        <v>94</v>
      </c>
      <c r="T72" s="38">
        <v>82.5</v>
      </c>
      <c r="U72" s="38">
        <v>135</v>
      </c>
      <c r="V72" s="39">
        <v>0</v>
      </c>
      <c r="W72" s="39">
        <v>0</v>
      </c>
      <c r="X72" s="39">
        <v>0</v>
      </c>
      <c r="Y72" s="39"/>
      <c r="Z72" s="39"/>
      <c r="AA72" s="39"/>
      <c r="AB72" s="39"/>
      <c r="AC72" s="39">
        <v>148</v>
      </c>
      <c r="AD72" s="34">
        <v>11.249459459459461</v>
      </c>
      <c r="AE72" s="34">
        <v>2.3682432432432434</v>
      </c>
      <c r="AF72" s="34">
        <v>0</v>
      </c>
      <c r="AG72" s="34">
        <v>0</v>
      </c>
      <c r="AH72" s="34">
        <v>0</v>
      </c>
      <c r="AI72" s="34">
        <v>0</v>
      </c>
      <c r="AJ72" s="34">
        <v>13.617702702702703</v>
      </c>
      <c r="AK72" s="35">
        <v>0.9258840280080356</v>
      </c>
      <c r="AL72" s="35">
        <v>0.68106734434561622</v>
      </c>
      <c r="AM72" s="35" t="s">
        <v>80</v>
      </c>
      <c r="AN72" s="35" t="s">
        <v>80</v>
      </c>
      <c r="AO72" s="35">
        <v>0.91379310344827591</v>
      </c>
      <c r="AP72" s="35">
        <v>0.87765957446808507</v>
      </c>
      <c r="AQ72" s="35">
        <v>0</v>
      </c>
      <c r="AR72" s="35" t="s">
        <v>80</v>
      </c>
      <c r="AS72" s="35" t="s">
        <v>80</v>
      </c>
      <c r="AT72" s="35" t="s">
        <v>80</v>
      </c>
    </row>
    <row r="73" spans="1:46" x14ac:dyDescent="0.35">
      <c r="A73" t="str" cm="1">
        <f t="array" aca="1" ref="A73" ca="1">INDIRECT("D" &amp; ROW())&amp;INDIRECT("F" &amp; ROW())</f>
        <v>RTH08J-WD Spires</v>
      </c>
      <c r="D73" s="28" t="str">
        <f t="shared" ref="D73" si="57">IFERROR(VLOOKUP($E$5&amp;E73,Sites,4,FALSE),"")</f>
        <v>RTH08</v>
      </c>
      <c r="E73" s="42" t="s">
        <v>106</v>
      </c>
      <c r="F73" s="30" t="s">
        <v>167</v>
      </c>
      <c r="G73" s="31" t="s">
        <v>128</v>
      </c>
      <c r="H73" s="36"/>
      <c r="I73" s="33">
        <v>440.5</v>
      </c>
      <c r="J73" s="38">
        <v>442.5</v>
      </c>
      <c r="K73" s="38">
        <v>293.5</v>
      </c>
      <c r="L73" s="38">
        <v>294.5</v>
      </c>
      <c r="M73" s="38">
        <v>0</v>
      </c>
      <c r="N73" s="38">
        <v>0</v>
      </c>
      <c r="O73" s="38"/>
      <c r="P73" s="38"/>
      <c r="Q73" s="38">
        <v>411.92</v>
      </c>
      <c r="R73" s="38">
        <v>416.17</v>
      </c>
      <c r="S73" s="39">
        <v>322.08</v>
      </c>
      <c r="T73" s="38">
        <v>316.33</v>
      </c>
      <c r="U73" s="38">
        <v>0</v>
      </c>
      <c r="V73" s="39">
        <v>0</v>
      </c>
      <c r="W73" s="39">
        <v>0</v>
      </c>
      <c r="X73" s="39">
        <v>0</v>
      </c>
      <c r="Y73" s="39"/>
      <c r="Z73" s="39"/>
      <c r="AA73" s="39"/>
      <c r="AB73" s="39"/>
      <c r="AC73" s="39">
        <v>79</v>
      </c>
      <c r="AD73" s="34">
        <v>10.869240506329115</v>
      </c>
      <c r="AE73" s="34">
        <v>7.7320253164556956</v>
      </c>
      <c r="AF73" s="34">
        <v>0</v>
      </c>
      <c r="AG73" s="34">
        <v>0</v>
      </c>
      <c r="AH73" s="34">
        <v>0</v>
      </c>
      <c r="AI73" s="34">
        <v>0</v>
      </c>
      <c r="AJ73" s="34">
        <v>18.601265822784811</v>
      </c>
      <c r="AK73" s="35">
        <v>1.0045402951191829</v>
      </c>
      <c r="AL73" s="35">
        <v>1.0034071550255537</v>
      </c>
      <c r="AM73" s="35" t="s">
        <v>80</v>
      </c>
      <c r="AN73" s="35" t="s">
        <v>80</v>
      </c>
      <c r="AO73" s="35">
        <v>1.0103175373859001</v>
      </c>
      <c r="AP73" s="35">
        <v>0.98214729259811229</v>
      </c>
      <c r="AQ73" s="35" t="s">
        <v>80</v>
      </c>
      <c r="AR73" s="35" t="s">
        <v>80</v>
      </c>
      <c r="AS73" s="35" t="s">
        <v>80</v>
      </c>
      <c r="AT73" s="35" t="s">
        <v>80</v>
      </c>
    </row>
    <row r="74" spans="1:46" x14ac:dyDescent="0.35">
      <c r="A74" t="str" cm="1">
        <f t="array" aca="1" ref="A74" ca="1">INDIRECT("D" &amp; ROW())&amp;INDIRECT("F" &amp; ROW())</f>
        <v/>
      </c>
      <c r="D74" s="28" t="str">
        <f t="shared" ref="D74" si="58">IFERROR(VLOOKUP($E$5&amp;E74,Sites,4,FALSE),"")</f>
        <v/>
      </c>
      <c r="E74" s="42"/>
      <c r="F74" s="30"/>
      <c r="G74" s="31"/>
      <c r="H74" s="36"/>
      <c r="I74" s="33"/>
      <c r="J74" s="38"/>
      <c r="K74" s="38"/>
      <c r="L74" s="38"/>
      <c r="M74" s="38"/>
      <c r="N74" s="38"/>
      <c r="O74" s="38"/>
      <c r="P74" s="38"/>
      <c r="Q74" s="38"/>
      <c r="R74" s="38"/>
      <c r="S74" s="39"/>
      <c r="T74" s="38"/>
      <c r="U74" s="38"/>
      <c r="V74" s="39"/>
      <c r="W74" s="39"/>
      <c r="X74" s="39"/>
      <c r="Y74" s="39"/>
      <c r="Z74" s="39"/>
      <c r="AA74" s="39"/>
      <c r="AB74" s="39"/>
      <c r="AC74" s="39"/>
      <c r="AD74" s="34" t="s">
        <v>168</v>
      </c>
      <c r="AE74" s="34" t="s">
        <v>168</v>
      </c>
      <c r="AF74" s="34" t="s">
        <v>168</v>
      </c>
      <c r="AG74" s="34" t="s">
        <v>168</v>
      </c>
      <c r="AH74" s="34" t="s">
        <v>168</v>
      </c>
      <c r="AI74" s="34" t="s">
        <v>168</v>
      </c>
      <c r="AJ74" s="34" t="s">
        <v>168</v>
      </c>
      <c r="AK74" s="35" t="s">
        <v>168</v>
      </c>
      <c r="AL74" s="35" t="s">
        <v>168</v>
      </c>
      <c r="AM74" s="35" t="s">
        <v>168</v>
      </c>
      <c r="AN74" s="35" t="s">
        <v>168</v>
      </c>
      <c r="AO74" s="35" t="s">
        <v>168</v>
      </c>
      <c r="AP74" s="35" t="s">
        <v>168</v>
      </c>
      <c r="AQ74" s="35" t="s">
        <v>168</v>
      </c>
      <c r="AR74" s="35" t="s">
        <v>168</v>
      </c>
      <c r="AS74" s="35" t="s">
        <v>168</v>
      </c>
      <c r="AT74" s="35" t="s">
        <v>168</v>
      </c>
    </row>
    <row r="75" spans="1:46" x14ac:dyDescent="0.35">
      <c r="A75" t="str" cm="1">
        <f t="array" aca="1" ref="A75" ca="1">INDIRECT("D" &amp; ROW())&amp;INDIRECT("F" &amp; ROW())</f>
        <v/>
      </c>
      <c r="D75" s="28" t="str">
        <f t="shared" ref="D75" si="59">IFERROR(VLOOKUP($E$5&amp;E75,Sites,4,FALSE),"")</f>
        <v/>
      </c>
      <c r="E75" s="42"/>
      <c r="F75" s="30"/>
      <c r="G75" s="31"/>
      <c r="H75" s="36"/>
      <c r="I75" s="33"/>
      <c r="J75" s="38"/>
      <c r="K75" s="38"/>
      <c r="L75" s="38"/>
      <c r="M75" s="38"/>
      <c r="N75" s="38"/>
      <c r="O75" s="38"/>
      <c r="P75" s="38"/>
      <c r="Q75" s="38"/>
      <c r="R75" s="38"/>
      <c r="S75" s="39"/>
      <c r="T75" s="38"/>
      <c r="U75" s="38"/>
      <c r="V75" s="39"/>
      <c r="W75" s="39"/>
      <c r="X75" s="39"/>
      <c r="Y75" s="39"/>
      <c r="Z75" s="39"/>
      <c r="AA75" s="39"/>
      <c r="AB75" s="39"/>
      <c r="AC75" s="39"/>
      <c r="AD75" s="34" t="s">
        <v>168</v>
      </c>
      <c r="AE75" s="34" t="s">
        <v>168</v>
      </c>
      <c r="AF75" s="34" t="s">
        <v>168</v>
      </c>
      <c r="AG75" s="34" t="s">
        <v>168</v>
      </c>
      <c r="AH75" s="34" t="s">
        <v>168</v>
      </c>
      <c r="AI75" s="34" t="s">
        <v>168</v>
      </c>
      <c r="AJ75" s="34" t="s">
        <v>168</v>
      </c>
      <c r="AK75" s="35" t="s">
        <v>168</v>
      </c>
      <c r="AL75" s="35" t="s">
        <v>168</v>
      </c>
      <c r="AM75" s="35" t="s">
        <v>168</v>
      </c>
      <c r="AN75" s="35" t="s">
        <v>168</v>
      </c>
      <c r="AO75" s="35" t="s">
        <v>168</v>
      </c>
      <c r="AP75" s="35" t="s">
        <v>168</v>
      </c>
      <c r="AQ75" s="35" t="s">
        <v>168</v>
      </c>
      <c r="AR75" s="35" t="s">
        <v>168</v>
      </c>
      <c r="AS75" s="35" t="s">
        <v>168</v>
      </c>
      <c r="AT75" s="35" t="s">
        <v>168</v>
      </c>
    </row>
    <row r="76" spans="1:46" x14ac:dyDescent="0.35">
      <c r="A76" t="str" cm="1">
        <f t="array" aca="1" ref="A76" ca="1">INDIRECT("D" &amp; ROW())&amp;INDIRECT("F" &amp; ROW())</f>
        <v/>
      </c>
      <c r="D76" s="28" t="str">
        <f t="shared" ref="D76" si="60">IFERROR(VLOOKUP($E$5&amp;E76,Sites,4,FALSE),"")</f>
        <v/>
      </c>
      <c r="E76" s="42"/>
      <c r="F76" s="30"/>
      <c r="G76" s="31"/>
      <c r="H76" s="36"/>
      <c r="I76" s="33"/>
      <c r="J76" s="38"/>
      <c r="K76" s="38"/>
      <c r="L76" s="38"/>
      <c r="M76" s="38"/>
      <c r="N76" s="38"/>
      <c r="O76" s="38"/>
      <c r="P76" s="38"/>
      <c r="Q76" s="38"/>
      <c r="R76" s="38"/>
      <c r="S76" s="39"/>
      <c r="T76" s="38"/>
      <c r="U76" s="38"/>
      <c r="V76" s="39"/>
      <c r="W76" s="39"/>
      <c r="X76" s="39"/>
      <c r="Y76" s="39"/>
      <c r="Z76" s="39"/>
      <c r="AA76" s="39"/>
      <c r="AB76" s="39"/>
      <c r="AC76" s="39"/>
      <c r="AD76" s="34" t="s">
        <v>168</v>
      </c>
      <c r="AE76" s="34" t="s">
        <v>168</v>
      </c>
      <c r="AF76" s="34" t="s">
        <v>168</v>
      </c>
      <c r="AG76" s="34" t="s">
        <v>168</v>
      </c>
      <c r="AH76" s="34" t="s">
        <v>168</v>
      </c>
      <c r="AI76" s="34" t="s">
        <v>168</v>
      </c>
      <c r="AJ76" s="34" t="s">
        <v>168</v>
      </c>
      <c r="AK76" s="35" t="s">
        <v>168</v>
      </c>
      <c r="AL76" s="35" t="s">
        <v>168</v>
      </c>
      <c r="AM76" s="35" t="s">
        <v>168</v>
      </c>
      <c r="AN76" s="35" t="s">
        <v>168</v>
      </c>
      <c r="AO76" s="35" t="s">
        <v>168</v>
      </c>
      <c r="AP76" s="35" t="s">
        <v>168</v>
      </c>
      <c r="AQ76" s="35" t="s">
        <v>168</v>
      </c>
      <c r="AR76" s="35" t="s">
        <v>168</v>
      </c>
      <c r="AS76" s="35" t="s">
        <v>168</v>
      </c>
      <c r="AT76" s="35" t="s">
        <v>168</v>
      </c>
    </row>
    <row r="77" spans="1:46" x14ac:dyDescent="0.35">
      <c r="A77" t="str" cm="1">
        <f t="array" aca="1" ref="A77" ca="1">INDIRECT("D" &amp; ROW())&amp;INDIRECT("F" &amp; ROW())</f>
        <v/>
      </c>
      <c r="D77" s="28" t="str">
        <f t="shared" ref="D77" si="61">IFERROR(VLOOKUP($E$5&amp;E77,Sites,4,FALSE),"")</f>
        <v/>
      </c>
      <c r="E77" s="42"/>
      <c r="F77" s="30"/>
      <c r="G77" s="31"/>
      <c r="H77" s="36"/>
      <c r="I77" s="33"/>
      <c r="J77" s="38"/>
      <c r="K77" s="38"/>
      <c r="L77" s="38"/>
      <c r="M77" s="38"/>
      <c r="N77" s="38"/>
      <c r="O77" s="38"/>
      <c r="P77" s="38"/>
      <c r="Q77" s="38"/>
      <c r="R77" s="38"/>
      <c r="S77" s="39"/>
      <c r="T77" s="38"/>
      <c r="U77" s="38"/>
      <c r="V77" s="39"/>
      <c r="W77" s="39"/>
      <c r="X77" s="39"/>
      <c r="Y77" s="39"/>
      <c r="Z77" s="39"/>
      <c r="AA77" s="39"/>
      <c r="AB77" s="39"/>
      <c r="AC77" s="39"/>
      <c r="AD77" s="34" t="s">
        <v>168</v>
      </c>
      <c r="AE77" s="34" t="s">
        <v>168</v>
      </c>
      <c r="AF77" s="34" t="s">
        <v>168</v>
      </c>
      <c r="AG77" s="34" t="s">
        <v>168</v>
      </c>
      <c r="AH77" s="34" t="s">
        <v>168</v>
      </c>
      <c r="AI77" s="34" t="s">
        <v>168</v>
      </c>
      <c r="AJ77" s="34" t="s">
        <v>168</v>
      </c>
      <c r="AK77" s="35" t="s">
        <v>168</v>
      </c>
      <c r="AL77" s="35" t="s">
        <v>168</v>
      </c>
      <c r="AM77" s="35" t="s">
        <v>168</v>
      </c>
      <c r="AN77" s="35" t="s">
        <v>168</v>
      </c>
      <c r="AO77" s="35" t="s">
        <v>168</v>
      </c>
      <c r="AP77" s="35" t="s">
        <v>168</v>
      </c>
      <c r="AQ77" s="35" t="s">
        <v>168</v>
      </c>
      <c r="AR77" s="35" t="s">
        <v>168</v>
      </c>
      <c r="AS77" s="35" t="s">
        <v>168</v>
      </c>
      <c r="AT77" s="35" t="s">
        <v>168</v>
      </c>
    </row>
    <row r="78" spans="1:46" x14ac:dyDescent="0.35">
      <c r="A78" t="str" cm="1">
        <f t="array" aca="1" ref="A78" ca="1">INDIRECT("D" &amp; ROW())&amp;INDIRECT("F" &amp; ROW())</f>
        <v/>
      </c>
      <c r="D78" s="28" t="str">
        <f t="shared" ref="D78" si="62">IFERROR(VLOOKUP($E$5&amp;E78,Sites,4,FALSE),"")</f>
        <v/>
      </c>
      <c r="E78" s="42"/>
      <c r="F78" s="30"/>
      <c r="G78" s="31"/>
      <c r="H78" s="36"/>
      <c r="I78" s="33"/>
      <c r="J78" s="38"/>
      <c r="K78" s="38"/>
      <c r="L78" s="38"/>
      <c r="M78" s="38"/>
      <c r="N78" s="38"/>
      <c r="O78" s="38"/>
      <c r="P78" s="38"/>
      <c r="Q78" s="38"/>
      <c r="R78" s="38"/>
      <c r="S78" s="39"/>
      <c r="T78" s="38"/>
      <c r="U78" s="38"/>
      <c r="V78" s="39"/>
      <c r="W78" s="39"/>
      <c r="X78" s="39"/>
      <c r="Y78" s="39"/>
      <c r="Z78" s="39"/>
      <c r="AA78" s="39"/>
      <c r="AB78" s="39"/>
      <c r="AC78" s="39"/>
      <c r="AD78" s="34" t="s">
        <v>168</v>
      </c>
      <c r="AE78" s="34" t="s">
        <v>168</v>
      </c>
      <c r="AF78" s="34" t="s">
        <v>168</v>
      </c>
      <c r="AG78" s="34" t="s">
        <v>168</v>
      </c>
      <c r="AH78" s="34" t="s">
        <v>168</v>
      </c>
      <c r="AI78" s="34" t="s">
        <v>168</v>
      </c>
      <c r="AJ78" s="34" t="s">
        <v>168</v>
      </c>
      <c r="AK78" s="35" t="s">
        <v>168</v>
      </c>
      <c r="AL78" s="35" t="s">
        <v>168</v>
      </c>
      <c r="AM78" s="35" t="s">
        <v>168</v>
      </c>
      <c r="AN78" s="35" t="s">
        <v>168</v>
      </c>
      <c r="AO78" s="35" t="s">
        <v>168</v>
      </c>
      <c r="AP78" s="35" t="s">
        <v>168</v>
      </c>
      <c r="AQ78" s="35" t="s">
        <v>168</v>
      </c>
      <c r="AR78" s="35" t="s">
        <v>168</v>
      </c>
      <c r="AS78" s="35" t="s">
        <v>168</v>
      </c>
      <c r="AT78" s="35" t="s">
        <v>168</v>
      </c>
    </row>
    <row r="79" spans="1:46" x14ac:dyDescent="0.35">
      <c r="A79" t="str" cm="1">
        <f t="array" aca="1" ref="A79" ca="1">INDIRECT("D" &amp; ROW())&amp;INDIRECT("F" &amp; ROW())</f>
        <v/>
      </c>
      <c r="D79" s="28" t="str">
        <f t="shared" ref="D79" si="63">IFERROR(VLOOKUP($E$5&amp;E79,Sites,4,FALSE),"")</f>
        <v/>
      </c>
      <c r="E79" s="42"/>
      <c r="F79" s="30"/>
      <c r="G79" s="31"/>
      <c r="H79" s="36"/>
      <c r="I79" s="33"/>
      <c r="J79" s="38"/>
      <c r="K79" s="38"/>
      <c r="L79" s="38"/>
      <c r="M79" s="38"/>
      <c r="N79" s="38"/>
      <c r="O79" s="38"/>
      <c r="P79" s="38"/>
      <c r="Q79" s="38"/>
      <c r="R79" s="38"/>
      <c r="S79" s="39"/>
      <c r="T79" s="38"/>
      <c r="U79" s="38"/>
      <c r="V79" s="39"/>
      <c r="W79" s="39"/>
      <c r="X79" s="39"/>
      <c r="Y79" s="39"/>
      <c r="Z79" s="39"/>
      <c r="AA79" s="39"/>
      <c r="AB79" s="39"/>
      <c r="AC79" s="39"/>
      <c r="AD79" s="34" t="s">
        <v>168</v>
      </c>
      <c r="AE79" s="34" t="s">
        <v>168</v>
      </c>
      <c r="AF79" s="34" t="s">
        <v>168</v>
      </c>
      <c r="AG79" s="34" t="s">
        <v>168</v>
      </c>
      <c r="AH79" s="34" t="s">
        <v>168</v>
      </c>
      <c r="AI79" s="34" t="s">
        <v>168</v>
      </c>
      <c r="AJ79" s="34" t="s">
        <v>168</v>
      </c>
      <c r="AK79" s="35" t="s">
        <v>168</v>
      </c>
      <c r="AL79" s="35" t="s">
        <v>168</v>
      </c>
      <c r="AM79" s="35" t="s">
        <v>168</v>
      </c>
      <c r="AN79" s="35" t="s">
        <v>168</v>
      </c>
      <c r="AO79" s="35" t="s">
        <v>168</v>
      </c>
      <c r="AP79" s="35" t="s">
        <v>168</v>
      </c>
      <c r="AQ79" s="35" t="s">
        <v>168</v>
      </c>
      <c r="AR79" s="35" t="s">
        <v>168</v>
      </c>
      <c r="AS79" s="35" t="s">
        <v>168</v>
      </c>
      <c r="AT79" s="35" t="s">
        <v>168</v>
      </c>
    </row>
    <row r="80" spans="1:46" x14ac:dyDescent="0.35">
      <c r="A80" t="str" cm="1">
        <f t="array" aca="1" ref="A80" ca="1">INDIRECT("D" &amp; ROW())&amp;INDIRECT("F" &amp; ROW())</f>
        <v/>
      </c>
      <c r="D80" s="28" t="str">
        <f t="shared" ref="D80" si="64">IFERROR(VLOOKUP($E$5&amp;E80,Sites,4,FALSE),"")</f>
        <v/>
      </c>
      <c r="E80" s="42"/>
      <c r="F80" s="30"/>
      <c r="G80" s="31"/>
      <c r="H80" s="36"/>
      <c r="I80" s="33"/>
      <c r="J80" s="38"/>
      <c r="K80" s="38"/>
      <c r="L80" s="38"/>
      <c r="M80" s="38"/>
      <c r="N80" s="38"/>
      <c r="O80" s="38"/>
      <c r="P80" s="38"/>
      <c r="Q80" s="38"/>
      <c r="R80" s="38"/>
      <c r="S80" s="39"/>
      <c r="T80" s="38"/>
      <c r="U80" s="38"/>
      <c r="V80" s="39"/>
      <c r="W80" s="39"/>
      <c r="X80" s="39"/>
      <c r="Y80" s="39"/>
      <c r="Z80" s="39"/>
      <c r="AA80" s="39"/>
      <c r="AB80" s="39"/>
      <c r="AC80" s="39"/>
      <c r="AD80" s="34" t="s">
        <v>168</v>
      </c>
      <c r="AE80" s="34" t="s">
        <v>168</v>
      </c>
      <c r="AF80" s="34" t="s">
        <v>168</v>
      </c>
      <c r="AG80" s="34" t="s">
        <v>168</v>
      </c>
      <c r="AH80" s="34" t="s">
        <v>168</v>
      </c>
      <c r="AI80" s="34" t="s">
        <v>168</v>
      </c>
      <c r="AJ80" s="34" t="s">
        <v>168</v>
      </c>
      <c r="AK80" s="35" t="s">
        <v>168</v>
      </c>
      <c r="AL80" s="35" t="s">
        <v>168</v>
      </c>
      <c r="AM80" s="35" t="s">
        <v>168</v>
      </c>
      <c r="AN80" s="35" t="s">
        <v>168</v>
      </c>
      <c r="AO80" s="35" t="s">
        <v>168</v>
      </c>
      <c r="AP80" s="35" t="s">
        <v>168</v>
      </c>
      <c r="AQ80" s="35" t="s">
        <v>168</v>
      </c>
      <c r="AR80" s="35" t="s">
        <v>168</v>
      </c>
      <c r="AS80" s="35" t="s">
        <v>168</v>
      </c>
      <c r="AT80" s="35" t="s">
        <v>168</v>
      </c>
    </row>
    <row r="81" spans="1:46" x14ac:dyDescent="0.35">
      <c r="A81" t="str" cm="1">
        <f t="array" aca="1" ref="A81" ca="1">INDIRECT("D" &amp; ROW())&amp;INDIRECT("F" &amp; ROW())</f>
        <v/>
      </c>
      <c r="D81" s="28" t="str">
        <f t="shared" ref="D81" si="65">IFERROR(VLOOKUP($E$5&amp;E81,Sites,4,FALSE),"")</f>
        <v/>
      </c>
      <c r="E81" s="42"/>
      <c r="F81" s="30"/>
      <c r="G81" s="31"/>
      <c r="H81" s="36"/>
      <c r="I81" s="33"/>
      <c r="J81" s="38"/>
      <c r="K81" s="38"/>
      <c r="L81" s="38"/>
      <c r="M81" s="38"/>
      <c r="N81" s="38"/>
      <c r="O81" s="38"/>
      <c r="P81" s="38"/>
      <c r="Q81" s="38"/>
      <c r="R81" s="38"/>
      <c r="S81" s="39"/>
      <c r="T81" s="38"/>
      <c r="U81" s="38"/>
      <c r="V81" s="39"/>
      <c r="W81" s="39"/>
      <c r="X81" s="39"/>
      <c r="Y81" s="39"/>
      <c r="Z81" s="39"/>
      <c r="AA81" s="39"/>
      <c r="AB81" s="39"/>
      <c r="AC81" s="39"/>
      <c r="AD81" s="34" t="s">
        <v>168</v>
      </c>
      <c r="AE81" s="34" t="s">
        <v>168</v>
      </c>
      <c r="AF81" s="34" t="s">
        <v>168</v>
      </c>
      <c r="AG81" s="34" t="s">
        <v>168</v>
      </c>
      <c r="AH81" s="34" t="s">
        <v>168</v>
      </c>
      <c r="AI81" s="34" t="s">
        <v>168</v>
      </c>
      <c r="AJ81" s="34" t="s">
        <v>168</v>
      </c>
      <c r="AK81" s="35" t="s">
        <v>168</v>
      </c>
      <c r="AL81" s="35" t="s">
        <v>168</v>
      </c>
      <c r="AM81" s="35" t="s">
        <v>168</v>
      </c>
      <c r="AN81" s="35" t="s">
        <v>168</v>
      </c>
      <c r="AO81" s="35" t="s">
        <v>168</v>
      </c>
      <c r="AP81" s="35" t="s">
        <v>168</v>
      </c>
      <c r="AQ81" s="35" t="s">
        <v>168</v>
      </c>
      <c r="AR81" s="35" t="s">
        <v>168</v>
      </c>
      <c r="AS81" s="35" t="s">
        <v>168</v>
      </c>
      <c r="AT81" s="35" t="s">
        <v>168</v>
      </c>
    </row>
    <row r="82" spans="1:46" x14ac:dyDescent="0.35">
      <c r="A82" t="str" cm="1">
        <f t="array" aca="1" ref="A82" ca="1">INDIRECT("D" &amp; ROW())&amp;INDIRECT("F" &amp; ROW())</f>
        <v/>
      </c>
      <c r="D82" s="28" t="str">
        <f t="shared" ref="D82" si="66">IFERROR(VLOOKUP($E$5&amp;E82,Sites,4,FALSE),"")</f>
        <v/>
      </c>
      <c r="E82" s="29"/>
      <c r="F82" s="30"/>
      <c r="G82" s="31"/>
      <c r="H82" s="43"/>
      <c r="I82" s="33"/>
      <c r="J82" s="33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4" t="s">
        <v>168</v>
      </c>
      <c r="AE82" s="34" t="s">
        <v>168</v>
      </c>
      <c r="AF82" s="34" t="s">
        <v>168</v>
      </c>
      <c r="AG82" s="34" t="s">
        <v>168</v>
      </c>
      <c r="AH82" s="34" t="s">
        <v>168</v>
      </c>
      <c r="AI82" s="34" t="s">
        <v>168</v>
      </c>
      <c r="AJ82" s="34" t="s">
        <v>168</v>
      </c>
      <c r="AK82" s="35" t="s">
        <v>168</v>
      </c>
      <c r="AL82" s="35" t="s">
        <v>168</v>
      </c>
      <c r="AM82" s="35" t="s">
        <v>168</v>
      </c>
      <c r="AN82" s="35" t="s">
        <v>168</v>
      </c>
      <c r="AO82" s="35" t="s">
        <v>168</v>
      </c>
      <c r="AP82" s="35" t="s">
        <v>168</v>
      </c>
      <c r="AQ82" s="35" t="s">
        <v>168</v>
      </c>
      <c r="AR82" s="35" t="s">
        <v>168</v>
      </c>
      <c r="AS82" s="35" t="s">
        <v>168</v>
      </c>
      <c r="AT82" s="35" t="s">
        <v>168</v>
      </c>
    </row>
    <row r="83" spans="1:46" x14ac:dyDescent="0.35">
      <c r="A83" t="str" cm="1">
        <f t="array" aca="1" ref="A83" ca="1">INDIRECT("D" &amp; ROW())&amp;INDIRECT("F" &amp; ROW())</f>
        <v/>
      </c>
      <c r="D83" s="28" t="str">
        <f t="shared" ref="D83" si="67">IFERROR(VLOOKUP($E$5&amp;E83,Sites,4,FALSE),"")</f>
        <v/>
      </c>
      <c r="E83" s="29"/>
      <c r="F83" s="30"/>
      <c r="G83" s="31"/>
      <c r="H83" s="36"/>
      <c r="I83" s="37"/>
      <c r="J83" s="37"/>
      <c r="K83" s="37"/>
      <c r="L83" s="37"/>
      <c r="M83" s="37"/>
      <c r="N83" s="37"/>
      <c r="O83" s="37"/>
      <c r="P83" s="37"/>
      <c r="Q83" s="38"/>
      <c r="R83" s="38"/>
      <c r="S83" s="39"/>
      <c r="T83" s="38"/>
      <c r="U83" s="38"/>
      <c r="V83" s="39"/>
      <c r="W83" s="39"/>
      <c r="X83" s="39"/>
      <c r="Y83" s="39"/>
      <c r="Z83" s="39"/>
      <c r="AA83" s="39"/>
      <c r="AB83" s="39"/>
      <c r="AC83" s="39"/>
      <c r="AD83" s="34" t="s">
        <v>168</v>
      </c>
      <c r="AE83" s="34" t="s">
        <v>168</v>
      </c>
      <c r="AF83" s="34" t="s">
        <v>168</v>
      </c>
      <c r="AG83" s="34" t="s">
        <v>168</v>
      </c>
      <c r="AH83" s="34" t="s">
        <v>168</v>
      </c>
      <c r="AI83" s="34" t="s">
        <v>168</v>
      </c>
      <c r="AJ83" s="34" t="s">
        <v>168</v>
      </c>
      <c r="AK83" s="35" t="s">
        <v>168</v>
      </c>
      <c r="AL83" s="35" t="s">
        <v>168</v>
      </c>
      <c r="AM83" s="35" t="s">
        <v>168</v>
      </c>
      <c r="AN83" s="35" t="s">
        <v>168</v>
      </c>
      <c r="AO83" s="35" t="s">
        <v>168</v>
      </c>
      <c r="AP83" s="35" t="s">
        <v>168</v>
      </c>
      <c r="AQ83" s="35" t="s">
        <v>168</v>
      </c>
      <c r="AR83" s="35" t="s">
        <v>168</v>
      </c>
      <c r="AS83" s="35" t="s">
        <v>168</v>
      </c>
      <c r="AT83" s="35" t="s">
        <v>168</v>
      </c>
    </row>
    <row r="84" spans="1:46" x14ac:dyDescent="0.35">
      <c r="A84" t="str" cm="1">
        <f t="array" aca="1" ref="A84" ca="1">INDIRECT("D" &amp; ROW())&amp;INDIRECT("F" &amp; ROW())</f>
        <v/>
      </c>
      <c r="D84" s="28" t="str">
        <f t="shared" ref="D84" si="68">IFERROR(VLOOKUP($E$5&amp;E84,Sites,4,FALSE),"")</f>
        <v/>
      </c>
      <c r="E84" s="29"/>
      <c r="F84" s="30"/>
      <c r="G84" s="31"/>
      <c r="H84" s="36"/>
      <c r="I84" s="33"/>
      <c r="J84" s="38"/>
      <c r="K84" s="38"/>
      <c r="L84" s="38"/>
      <c r="M84" s="38"/>
      <c r="N84" s="38"/>
      <c r="O84" s="38"/>
      <c r="P84" s="38"/>
      <c r="Q84" s="38"/>
      <c r="R84" s="38"/>
      <c r="S84" s="39"/>
      <c r="T84" s="38"/>
      <c r="U84" s="38"/>
      <c r="V84" s="39"/>
      <c r="W84" s="39"/>
      <c r="X84" s="39"/>
      <c r="Y84" s="39"/>
      <c r="Z84" s="39"/>
      <c r="AA84" s="39"/>
      <c r="AB84" s="39"/>
      <c r="AC84" s="39"/>
      <c r="AD84" s="34" t="s">
        <v>168</v>
      </c>
      <c r="AE84" s="34" t="s">
        <v>168</v>
      </c>
      <c r="AF84" s="34" t="s">
        <v>168</v>
      </c>
      <c r="AG84" s="34" t="s">
        <v>168</v>
      </c>
      <c r="AH84" s="34" t="s">
        <v>168</v>
      </c>
      <c r="AI84" s="34" t="s">
        <v>168</v>
      </c>
      <c r="AJ84" s="34" t="s">
        <v>168</v>
      </c>
      <c r="AK84" s="35" t="s">
        <v>168</v>
      </c>
      <c r="AL84" s="35" t="s">
        <v>168</v>
      </c>
      <c r="AM84" s="35" t="s">
        <v>168</v>
      </c>
      <c r="AN84" s="35" t="s">
        <v>168</v>
      </c>
      <c r="AO84" s="35" t="s">
        <v>168</v>
      </c>
      <c r="AP84" s="35" t="s">
        <v>168</v>
      </c>
      <c r="AQ84" s="35" t="s">
        <v>168</v>
      </c>
      <c r="AR84" s="35" t="s">
        <v>168</v>
      </c>
      <c r="AS84" s="35" t="s">
        <v>168</v>
      </c>
      <c r="AT84" s="35" t="s">
        <v>168</v>
      </c>
    </row>
    <row r="85" spans="1:46" x14ac:dyDescent="0.35">
      <c r="A85" t="str" cm="1">
        <f t="array" aca="1" ref="A85" ca="1">INDIRECT("D" &amp; ROW())&amp;INDIRECT("F" &amp; ROW())</f>
        <v/>
      </c>
      <c r="D85" s="28" t="str">
        <f t="shared" ref="D85" si="69">IFERROR(VLOOKUP($E$5&amp;E85,Sites,4,FALSE),"")</f>
        <v/>
      </c>
      <c r="E85" s="40"/>
      <c r="F85" s="30"/>
      <c r="G85" s="31"/>
      <c r="H85" s="36"/>
      <c r="I85" s="33"/>
      <c r="J85" s="38"/>
      <c r="K85" s="38"/>
      <c r="L85" s="38"/>
      <c r="M85" s="38"/>
      <c r="N85" s="38"/>
      <c r="O85" s="38"/>
      <c r="P85" s="38"/>
      <c r="Q85" s="38"/>
      <c r="R85" s="38"/>
      <c r="S85" s="39"/>
      <c r="T85" s="38"/>
      <c r="U85" s="38"/>
      <c r="V85" s="39"/>
      <c r="W85" s="39"/>
      <c r="X85" s="39"/>
      <c r="Y85" s="39"/>
      <c r="Z85" s="39"/>
      <c r="AA85" s="39"/>
      <c r="AB85" s="39"/>
      <c r="AC85" s="39"/>
      <c r="AD85" s="34" t="s">
        <v>168</v>
      </c>
      <c r="AE85" s="34" t="s">
        <v>168</v>
      </c>
      <c r="AF85" s="34" t="s">
        <v>168</v>
      </c>
      <c r="AG85" s="34" t="s">
        <v>168</v>
      </c>
      <c r="AH85" s="34" t="s">
        <v>168</v>
      </c>
      <c r="AI85" s="34" t="s">
        <v>168</v>
      </c>
      <c r="AJ85" s="34" t="s">
        <v>168</v>
      </c>
      <c r="AK85" s="35" t="s">
        <v>168</v>
      </c>
      <c r="AL85" s="35" t="s">
        <v>168</v>
      </c>
      <c r="AM85" s="35" t="s">
        <v>168</v>
      </c>
      <c r="AN85" s="35" t="s">
        <v>168</v>
      </c>
      <c r="AO85" s="35" t="s">
        <v>168</v>
      </c>
      <c r="AP85" s="35" t="s">
        <v>168</v>
      </c>
      <c r="AQ85" s="35" t="s">
        <v>168</v>
      </c>
      <c r="AR85" s="35" t="s">
        <v>168</v>
      </c>
      <c r="AS85" s="35" t="s">
        <v>168</v>
      </c>
      <c r="AT85" s="35" t="s">
        <v>168</v>
      </c>
    </row>
    <row r="86" spans="1:46" x14ac:dyDescent="0.35">
      <c r="A86" t="str" cm="1">
        <f t="array" aca="1" ref="A86" ca="1">INDIRECT("D" &amp; ROW())&amp;INDIRECT("F" &amp; ROW())</f>
        <v/>
      </c>
      <c r="D86" s="28" t="str">
        <f t="shared" ref="D86" si="70">IFERROR(VLOOKUP($E$5&amp;E86,Sites,4,FALSE),"")</f>
        <v/>
      </c>
      <c r="E86" s="41"/>
      <c r="F86" s="30"/>
      <c r="G86" s="31"/>
      <c r="H86" s="36"/>
      <c r="I86" s="33"/>
      <c r="J86" s="38"/>
      <c r="K86" s="38"/>
      <c r="L86" s="38"/>
      <c r="M86" s="38"/>
      <c r="N86" s="38"/>
      <c r="O86" s="38"/>
      <c r="P86" s="38"/>
      <c r="Q86" s="38"/>
      <c r="R86" s="38"/>
      <c r="S86" s="39"/>
      <c r="T86" s="38"/>
      <c r="U86" s="38"/>
      <c r="V86" s="39"/>
      <c r="W86" s="39"/>
      <c r="X86" s="39"/>
      <c r="Y86" s="39"/>
      <c r="Z86" s="39"/>
      <c r="AA86" s="39"/>
      <c r="AB86" s="39"/>
      <c r="AC86" s="39"/>
      <c r="AD86" s="34" t="s">
        <v>168</v>
      </c>
      <c r="AE86" s="34" t="s">
        <v>168</v>
      </c>
      <c r="AF86" s="34" t="s">
        <v>168</v>
      </c>
      <c r="AG86" s="34" t="s">
        <v>168</v>
      </c>
      <c r="AH86" s="34" t="s">
        <v>168</v>
      </c>
      <c r="AI86" s="34" t="s">
        <v>168</v>
      </c>
      <c r="AJ86" s="34" t="s">
        <v>168</v>
      </c>
      <c r="AK86" s="35" t="s">
        <v>168</v>
      </c>
      <c r="AL86" s="35" t="s">
        <v>168</v>
      </c>
      <c r="AM86" s="35" t="s">
        <v>168</v>
      </c>
      <c r="AN86" s="35" t="s">
        <v>168</v>
      </c>
      <c r="AO86" s="35" t="s">
        <v>168</v>
      </c>
      <c r="AP86" s="35" t="s">
        <v>168</v>
      </c>
      <c r="AQ86" s="35" t="s">
        <v>168</v>
      </c>
      <c r="AR86" s="35" t="s">
        <v>168</v>
      </c>
      <c r="AS86" s="35" t="s">
        <v>168</v>
      </c>
      <c r="AT86" s="35" t="s">
        <v>168</v>
      </c>
    </row>
    <row r="87" spans="1:46" x14ac:dyDescent="0.35">
      <c r="A87" t="str" cm="1">
        <f t="array" aca="1" ref="A87" ca="1">INDIRECT("D" &amp; ROW())&amp;INDIRECT("F" &amp; ROW())</f>
        <v/>
      </c>
      <c r="D87" s="28" t="str">
        <f t="shared" ref="D87" si="71">IFERROR(VLOOKUP($E$5&amp;E87,Sites,4,FALSE),"")</f>
        <v/>
      </c>
      <c r="E87" s="41"/>
      <c r="F87" s="30"/>
      <c r="G87" s="31"/>
      <c r="H87" s="36"/>
      <c r="I87" s="33"/>
      <c r="J87" s="38"/>
      <c r="K87" s="38"/>
      <c r="L87" s="38"/>
      <c r="M87" s="38"/>
      <c r="N87" s="38"/>
      <c r="O87" s="38"/>
      <c r="P87" s="38"/>
      <c r="Q87" s="38"/>
      <c r="R87" s="38"/>
      <c r="S87" s="39"/>
      <c r="T87" s="38"/>
      <c r="U87" s="38"/>
      <c r="V87" s="39"/>
      <c r="W87" s="39"/>
      <c r="X87" s="39"/>
      <c r="Y87" s="39"/>
      <c r="Z87" s="39"/>
      <c r="AA87" s="39"/>
      <c r="AB87" s="39"/>
      <c r="AC87" s="39"/>
      <c r="AD87" s="34" t="s">
        <v>168</v>
      </c>
      <c r="AE87" s="34" t="s">
        <v>168</v>
      </c>
      <c r="AF87" s="34" t="s">
        <v>168</v>
      </c>
      <c r="AG87" s="34" t="s">
        <v>168</v>
      </c>
      <c r="AH87" s="34" t="s">
        <v>168</v>
      </c>
      <c r="AI87" s="34" t="s">
        <v>168</v>
      </c>
      <c r="AJ87" s="34" t="s">
        <v>168</v>
      </c>
      <c r="AK87" s="35" t="s">
        <v>168</v>
      </c>
      <c r="AL87" s="35" t="s">
        <v>168</v>
      </c>
      <c r="AM87" s="35" t="s">
        <v>168</v>
      </c>
      <c r="AN87" s="35" t="s">
        <v>168</v>
      </c>
      <c r="AO87" s="35" t="s">
        <v>168</v>
      </c>
      <c r="AP87" s="35" t="s">
        <v>168</v>
      </c>
      <c r="AQ87" s="35" t="s">
        <v>168</v>
      </c>
      <c r="AR87" s="35" t="s">
        <v>168</v>
      </c>
      <c r="AS87" s="35" t="s">
        <v>168</v>
      </c>
      <c r="AT87" s="35" t="s">
        <v>168</v>
      </c>
    </row>
    <row r="88" spans="1:46" x14ac:dyDescent="0.35">
      <c r="A88" t="str" cm="1">
        <f t="array" aca="1" ref="A88" ca="1">INDIRECT("D" &amp; ROW())&amp;INDIRECT("F" &amp; ROW())</f>
        <v/>
      </c>
      <c r="D88" s="28" t="str">
        <f t="shared" ref="D88" si="72">IFERROR(VLOOKUP($E$5&amp;E88,Sites,4,FALSE),"")</f>
        <v/>
      </c>
      <c r="E88" s="42"/>
      <c r="F88" s="30"/>
      <c r="G88" s="31"/>
      <c r="H88" s="36"/>
      <c r="I88" s="33"/>
      <c r="J88" s="38"/>
      <c r="K88" s="38"/>
      <c r="L88" s="38"/>
      <c r="M88" s="38"/>
      <c r="N88" s="38"/>
      <c r="O88" s="38"/>
      <c r="P88" s="38"/>
      <c r="Q88" s="38"/>
      <c r="R88" s="38"/>
      <c r="S88" s="39"/>
      <c r="T88" s="38"/>
      <c r="U88" s="38"/>
      <c r="V88" s="39"/>
      <c r="W88" s="39"/>
      <c r="X88" s="39"/>
      <c r="Y88" s="39"/>
      <c r="Z88" s="39"/>
      <c r="AA88" s="39"/>
      <c r="AB88" s="39"/>
      <c r="AC88" s="39"/>
      <c r="AD88" s="34" t="s">
        <v>168</v>
      </c>
      <c r="AE88" s="34" t="s">
        <v>168</v>
      </c>
      <c r="AF88" s="34" t="s">
        <v>168</v>
      </c>
      <c r="AG88" s="34" t="s">
        <v>168</v>
      </c>
      <c r="AH88" s="34" t="s">
        <v>168</v>
      </c>
      <c r="AI88" s="34" t="s">
        <v>168</v>
      </c>
      <c r="AJ88" s="34" t="s">
        <v>168</v>
      </c>
      <c r="AK88" s="35" t="s">
        <v>168</v>
      </c>
      <c r="AL88" s="35" t="s">
        <v>168</v>
      </c>
      <c r="AM88" s="35" t="s">
        <v>168</v>
      </c>
      <c r="AN88" s="35" t="s">
        <v>168</v>
      </c>
      <c r="AO88" s="35" t="s">
        <v>168</v>
      </c>
      <c r="AP88" s="35" t="s">
        <v>168</v>
      </c>
      <c r="AQ88" s="35" t="s">
        <v>168</v>
      </c>
      <c r="AR88" s="35" t="s">
        <v>168</v>
      </c>
      <c r="AS88" s="35" t="s">
        <v>168</v>
      </c>
      <c r="AT88" s="35" t="s">
        <v>168</v>
      </c>
    </row>
    <row r="89" spans="1:46" x14ac:dyDescent="0.35">
      <c r="A89" t="str" cm="1">
        <f t="array" aca="1" ref="A89" ca="1">INDIRECT("D" &amp; ROW())&amp;INDIRECT("F" &amp; ROW())</f>
        <v/>
      </c>
      <c r="D89" s="28" t="str">
        <f t="shared" ref="D89" si="73">IFERROR(VLOOKUP($E$5&amp;E89,Sites,4,FALSE),"")</f>
        <v/>
      </c>
      <c r="E89" s="42"/>
      <c r="F89" s="30"/>
      <c r="G89" s="31"/>
      <c r="H89" s="36"/>
      <c r="I89" s="33"/>
      <c r="J89" s="38"/>
      <c r="K89" s="38"/>
      <c r="L89" s="38"/>
      <c r="M89" s="38"/>
      <c r="N89" s="38"/>
      <c r="O89" s="38"/>
      <c r="P89" s="38"/>
      <c r="Q89" s="38"/>
      <c r="R89" s="38"/>
      <c r="S89" s="39"/>
      <c r="T89" s="38"/>
      <c r="U89" s="38"/>
      <c r="V89" s="39"/>
      <c r="W89" s="39"/>
      <c r="X89" s="39"/>
      <c r="Y89" s="39"/>
      <c r="Z89" s="39"/>
      <c r="AA89" s="39"/>
      <c r="AB89" s="39"/>
      <c r="AC89" s="39"/>
      <c r="AD89" s="34" t="s">
        <v>168</v>
      </c>
      <c r="AE89" s="34" t="s">
        <v>168</v>
      </c>
      <c r="AF89" s="34" t="s">
        <v>168</v>
      </c>
      <c r="AG89" s="34" t="s">
        <v>168</v>
      </c>
      <c r="AH89" s="34" t="s">
        <v>168</v>
      </c>
      <c r="AI89" s="34" t="s">
        <v>168</v>
      </c>
      <c r="AJ89" s="34" t="s">
        <v>168</v>
      </c>
      <c r="AK89" s="35" t="s">
        <v>168</v>
      </c>
      <c r="AL89" s="35" t="s">
        <v>168</v>
      </c>
      <c r="AM89" s="35" t="s">
        <v>168</v>
      </c>
      <c r="AN89" s="35" t="s">
        <v>168</v>
      </c>
      <c r="AO89" s="35" t="s">
        <v>168</v>
      </c>
      <c r="AP89" s="35" t="s">
        <v>168</v>
      </c>
      <c r="AQ89" s="35" t="s">
        <v>168</v>
      </c>
      <c r="AR89" s="35" t="s">
        <v>168</v>
      </c>
      <c r="AS89" s="35" t="s">
        <v>168</v>
      </c>
      <c r="AT89" s="35" t="s">
        <v>168</v>
      </c>
    </row>
    <row r="90" spans="1:46" x14ac:dyDescent="0.35">
      <c r="A90" t="str" cm="1">
        <f t="array" aca="1" ref="A90" ca="1">INDIRECT("D" &amp; ROW())&amp;INDIRECT("F" &amp; ROW())</f>
        <v/>
      </c>
      <c r="D90" s="28" t="str">
        <f t="shared" ref="D90" si="74">IFERROR(VLOOKUP($E$5&amp;E90,Sites,4,FALSE),"")</f>
        <v/>
      </c>
      <c r="E90" s="42"/>
      <c r="F90" s="30"/>
      <c r="G90" s="31"/>
      <c r="H90" s="36"/>
      <c r="I90" s="33"/>
      <c r="J90" s="38"/>
      <c r="K90" s="38"/>
      <c r="L90" s="38"/>
      <c r="M90" s="38"/>
      <c r="N90" s="38"/>
      <c r="O90" s="38"/>
      <c r="P90" s="38"/>
      <c r="Q90" s="38"/>
      <c r="R90" s="38"/>
      <c r="S90" s="39"/>
      <c r="T90" s="38"/>
      <c r="U90" s="38"/>
      <c r="V90" s="39"/>
      <c r="W90" s="39"/>
      <c r="X90" s="39"/>
      <c r="Y90" s="39"/>
      <c r="Z90" s="39"/>
      <c r="AA90" s="39"/>
      <c r="AB90" s="39"/>
      <c r="AC90" s="39"/>
      <c r="AD90" s="34" t="s">
        <v>168</v>
      </c>
      <c r="AE90" s="34" t="s">
        <v>168</v>
      </c>
      <c r="AF90" s="34" t="s">
        <v>168</v>
      </c>
      <c r="AG90" s="34" t="s">
        <v>168</v>
      </c>
      <c r="AH90" s="34" t="s">
        <v>168</v>
      </c>
      <c r="AI90" s="34" t="s">
        <v>168</v>
      </c>
      <c r="AJ90" s="34" t="s">
        <v>168</v>
      </c>
      <c r="AK90" s="35" t="s">
        <v>168</v>
      </c>
      <c r="AL90" s="35" t="s">
        <v>168</v>
      </c>
      <c r="AM90" s="35" t="s">
        <v>168</v>
      </c>
      <c r="AN90" s="35" t="s">
        <v>168</v>
      </c>
      <c r="AO90" s="35" t="s">
        <v>168</v>
      </c>
      <c r="AP90" s="35" t="s">
        <v>168</v>
      </c>
      <c r="AQ90" s="35" t="s">
        <v>168</v>
      </c>
      <c r="AR90" s="35" t="s">
        <v>168</v>
      </c>
      <c r="AS90" s="35" t="s">
        <v>168</v>
      </c>
      <c r="AT90" s="35" t="s">
        <v>168</v>
      </c>
    </row>
    <row r="91" spans="1:46" x14ac:dyDescent="0.35">
      <c r="A91" t="str" cm="1">
        <f t="array" aca="1" ref="A91" ca="1">INDIRECT("D" &amp; ROW())&amp;INDIRECT("F" &amp; ROW())</f>
        <v/>
      </c>
      <c r="D91" s="28" t="str">
        <f t="shared" ref="D91" si="75">IFERROR(VLOOKUP($E$5&amp;E91,Sites,4,FALSE),"")</f>
        <v/>
      </c>
      <c r="E91" s="42"/>
      <c r="F91" s="30"/>
      <c r="G91" s="31"/>
      <c r="H91" s="36"/>
      <c r="I91" s="33"/>
      <c r="J91" s="38"/>
      <c r="K91" s="38"/>
      <c r="L91" s="38"/>
      <c r="M91" s="38"/>
      <c r="N91" s="38"/>
      <c r="O91" s="38"/>
      <c r="P91" s="38"/>
      <c r="Q91" s="38"/>
      <c r="R91" s="38"/>
      <c r="S91" s="39"/>
      <c r="T91" s="38"/>
      <c r="U91" s="38"/>
      <c r="V91" s="39"/>
      <c r="W91" s="39"/>
      <c r="X91" s="39"/>
      <c r="Y91" s="39"/>
      <c r="Z91" s="39"/>
      <c r="AA91" s="39"/>
      <c r="AB91" s="39"/>
      <c r="AC91" s="39"/>
      <c r="AD91" s="34" t="s">
        <v>168</v>
      </c>
      <c r="AE91" s="34" t="s">
        <v>168</v>
      </c>
      <c r="AF91" s="34" t="s">
        <v>168</v>
      </c>
      <c r="AG91" s="34" t="s">
        <v>168</v>
      </c>
      <c r="AH91" s="34" t="s">
        <v>168</v>
      </c>
      <c r="AI91" s="34" t="s">
        <v>168</v>
      </c>
      <c r="AJ91" s="34" t="s">
        <v>168</v>
      </c>
      <c r="AK91" s="35" t="s">
        <v>168</v>
      </c>
      <c r="AL91" s="35" t="s">
        <v>168</v>
      </c>
      <c r="AM91" s="35" t="s">
        <v>168</v>
      </c>
      <c r="AN91" s="35" t="s">
        <v>168</v>
      </c>
      <c r="AO91" s="35" t="s">
        <v>168</v>
      </c>
      <c r="AP91" s="35" t="s">
        <v>168</v>
      </c>
      <c r="AQ91" s="35" t="s">
        <v>168</v>
      </c>
      <c r="AR91" s="35" t="s">
        <v>168</v>
      </c>
      <c r="AS91" s="35" t="s">
        <v>168</v>
      </c>
      <c r="AT91" s="35" t="s">
        <v>168</v>
      </c>
    </row>
    <row r="92" spans="1:46" x14ac:dyDescent="0.35">
      <c r="A92" t="str" cm="1">
        <f t="array" aca="1" ref="A92" ca="1">INDIRECT("D" &amp; ROW())&amp;INDIRECT("F" &amp; ROW())</f>
        <v/>
      </c>
      <c r="D92" s="28" t="str">
        <f t="shared" ref="D92" si="76">IFERROR(VLOOKUP($E$5&amp;E92,Sites,4,FALSE),"")</f>
        <v/>
      </c>
      <c r="E92" s="42"/>
      <c r="F92" s="30"/>
      <c r="G92" s="31"/>
      <c r="H92" s="36"/>
      <c r="I92" s="33"/>
      <c r="J92" s="38"/>
      <c r="K92" s="38"/>
      <c r="L92" s="38"/>
      <c r="M92" s="38"/>
      <c r="N92" s="38"/>
      <c r="O92" s="38"/>
      <c r="P92" s="38"/>
      <c r="Q92" s="38"/>
      <c r="R92" s="38"/>
      <c r="S92" s="39"/>
      <c r="T92" s="38"/>
      <c r="U92" s="38"/>
      <c r="V92" s="39"/>
      <c r="W92" s="39"/>
      <c r="X92" s="39"/>
      <c r="Y92" s="39"/>
      <c r="Z92" s="39"/>
      <c r="AA92" s="39"/>
      <c r="AB92" s="39"/>
      <c r="AC92" s="39"/>
      <c r="AD92" s="34" t="s">
        <v>168</v>
      </c>
      <c r="AE92" s="34" t="s">
        <v>168</v>
      </c>
      <c r="AF92" s="34" t="s">
        <v>168</v>
      </c>
      <c r="AG92" s="34" t="s">
        <v>168</v>
      </c>
      <c r="AH92" s="34" t="s">
        <v>168</v>
      </c>
      <c r="AI92" s="34" t="s">
        <v>168</v>
      </c>
      <c r="AJ92" s="34" t="s">
        <v>168</v>
      </c>
      <c r="AK92" s="35" t="s">
        <v>168</v>
      </c>
      <c r="AL92" s="35" t="s">
        <v>168</v>
      </c>
      <c r="AM92" s="35" t="s">
        <v>168</v>
      </c>
      <c r="AN92" s="35" t="s">
        <v>168</v>
      </c>
      <c r="AO92" s="35" t="s">
        <v>168</v>
      </c>
      <c r="AP92" s="35" t="s">
        <v>168</v>
      </c>
      <c r="AQ92" s="35" t="s">
        <v>168</v>
      </c>
      <c r="AR92" s="35" t="s">
        <v>168</v>
      </c>
      <c r="AS92" s="35" t="s">
        <v>168</v>
      </c>
      <c r="AT92" s="35" t="s">
        <v>168</v>
      </c>
    </row>
    <row r="93" spans="1:46" x14ac:dyDescent="0.35">
      <c r="A93" t="str" cm="1">
        <f t="array" aca="1" ref="A93" ca="1">INDIRECT("D" &amp; ROW())&amp;INDIRECT("F" &amp; ROW())</f>
        <v/>
      </c>
      <c r="D93" s="28" t="str">
        <f t="shared" ref="D93" si="77">IFERROR(VLOOKUP($E$5&amp;E93,Sites,4,FALSE),"")</f>
        <v/>
      </c>
      <c r="E93" s="42"/>
      <c r="F93" s="30"/>
      <c r="G93" s="31"/>
      <c r="H93" s="36"/>
      <c r="I93" s="33"/>
      <c r="J93" s="38"/>
      <c r="K93" s="38"/>
      <c r="L93" s="38"/>
      <c r="M93" s="38"/>
      <c r="N93" s="38"/>
      <c r="O93" s="38"/>
      <c r="P93" s="38"/>
      <c r="Q93" s="38"/>
      <c r="R93" s="38"/>
      <c r="S93" s="39"/>
      <c r="T93" s="38"/>
      <c r="U93" s="38"/>
      <c r="V93" s="39"/>
      <c r="W93" s="39"/>
      <c r="X93" s="39"/>
      <c r="Y93" s="39"/>
      <c r="Z93" s="39"/>
      <c r="AA93" s="39"/>
      <c r="AB93" s="39"/>
      <c r="AC93" s="39"/>
      <c r="AD93" s="34" t="s">
        <v>168</v>
      </c>
      <c r="AE93" s="34" t="s">
        <v>168</v>
      </c>
      <c r="AF93" s="34" t="s">
        <v>168</v>
      </c>
      <c r="AG93" s="34" t="s">
        <v>168</v>
      </c>
      <c r="AH93" s="34" t="s">
        <v>168</v>
      </c>
      <c r="AI93" s="34" t="s">
        <v>168</v>
      </c>
      <c r="AJ93" s="34" t="s">
        <v>168</v>
      </c>
      <c r="AK93" s="35" t="s">
        <v>168</v>
      </c>
      <c r="AL93" s="35" t="s">
        <v>168</v>
      </c>
      <c r="AM93" s="35" t="s">
        <v>168</v>
      </c>
      <c r="AN93" s="35" t="s">
        <v>168</v>
      </c>
      <c r="AO93" s="35" t="s">
        <v>168</v>
      </c>
      <c r="AP93" s="35" t="s">
        <v>168</v>
      </c>
      <c r="AQ93" s="35" t="s">
        <v>168</v>
      </c>
      <c r="AR93" s="35" t="s">
        <v>168</v>
      </c>
      <c r="AS93" s="35" t="s">
        <v>168</v>
      </c>
      <c r="AT93" s="35" t="s">
        <v>168</v>
      </c>
    </row>
    <row r="94" spans="1:46" x14ac:dyDescent="0.35">
      <c r="A94" t="str" cm="1">
        <f t="array" aca="1" ref="A94" ca="1">INDIRECT("D" &amp; ROW())&amp;INDIRECT("F" &amp; ROW())</f>
        <v/>
      </c>
      <c r="D94" s="28" t="str">
        <f t="shared" ref="D94" si="78">IFERROR(VLOOKUP($E$5&amp;E94,Sites,4,FALSE),"")</f>
        <v/>
      </c>
      <c r="E94" s="42"/>
      <c r="F94" s="30"/>
      <c r="G94" s="31"/>
      <c r="H94" s="36"/>
      <c r="I94" s="33"/>
      <c r="J94" s="38"/>
      <c r="K94" s="38"/>
      <c r="L94" s="38"/>
      <c r="M94" s="38"/>
      <c r="N94" s="38"/>
      <c r="O94" s="38"/>
      <c r="P94" s="38"/>
      <c r="Q94" s="38"/>
      <c r="R94" s="38"/>
      <c r="S94" s="39"/>
      <c r="T94" s="38"/>
      <c r="U94" s="38"/>
      <c r="V94" s="39"/>
      <c r="W94" s="39"/>
      <c r="X94" s="39"/>
      <c r="Y94" s="39"/>
      <c r="Z94" s="39"/>
      <c r="AA94" s="39"/>
      <c r="AB94" s="39"/>
      <c r="AC94" s="39"/>
      <c r="AD94" s="34" t="s">
        <v>168</v>
      </c>
      <c r="AE94" s="34" t="s">
        <v>168</v>
      </c>
      <c r="AF94" s="34" t="s">
        <v>168</v>
      </c>
      <c r="AG94" s="34" t="s">
        <v>168</v>
      </c>
      <c r="AH94" s="34" t="s">
        <v>168</v>
      </c>
      <c r="AI94" s="34" t="s">
        <v>168</v>
      </c>
      <c r="AJ94" s="34" t="s">
        <v>168</v>
      </c>
      <c r="AK94" s="35" t="s">
        <v>168</v>
      </c>
      <c r="AL94" s="35" t="s">
        <v>168</v>
      </c>
      <c r="AM94" s="35" t="s">
        <v>168</v>
      </c>
      <c r="AN94" s="35" t="s">
        <v>168</v>
      </c>
      <c r="AO94" s="35" t="s">
        <v>168</v>
      </c>
      <c r="AP94" s="35" t="s">
        <v>168</v>
      </c>
      <c r="AQ94" s="35" t="s">
        <v>168</v>
      </c>
      <c r="AR94" s="35" t="s">
        <v>168</v>
      </c>
      <c r="AS94" s="35" t="s">
        <v>168</v>
      </c>
      <c r="AT94" s="35" t="s">
        <v>168</v>
      </c>
    </row>
    <row r="95" spans="1:46" x14ac:dyDescent="0.35">
      <c r="A95" t="str" cm="1">
        <f t="array" aca="1" ref="A95" ca="1">INDIRECT("D" &amp; ROW())&amp;INDIRECT("F" &amp; ROW())</f>
        <v/>
      </c>
      <c r="D95" s="28" t="str">
        <f t="shared" ref="D95" si="79">IFERROR(VLOOKUP($E$5&amp;E95,Sites,4,FALSE),"")</f>
        <v/>
      </c>
      <c r="E95" s="42"/>
      <c r="F95" s="30"/>
      <c r="G95" s="31"/>
      <c r="H95" s="36"/>
      <c r="I95" s="33"/>
      <c r="J95" s="38"/>
      <c r="K95" s="38"/>
      <c r="L95" s="38"/>
      <c r="M95" s="38"/>
      <c r="N95" s="38"/>
      <c r="O95" s="38"/>
      <c r="P95" s="38"/>
      <c r="Q95" s="38"/>
      <c r="R95" s="38"/>
      <c r="S95" s="39"/>
      <c r="T95" s="38"/>
      <c r="U95" s="38"/>
      <c r="V95" s="39"/>
      <c r="W95" s="39"/>
      <c r="X95" s="39"/>
      <c r="Y95" s="39"/>
      <c r="Z95" s="39"/>
      <c r="AA95" s="39"/>
      <c r="AB95" s="39"/>
      <c r="AC95" s="39"/>
      <c r="AD95" s="34" t="s">
        <v>168</v>
      </c>
      <c r="AE95" s="34" t="s">
        <v>168</v>
      </c>
      <c r="AF95" s="34" t="s">
        <v>168</v>
      </c>
      <c r="AG95" s="34" t="s">
        <v>168</v>
      </c>
      <c r="AH95" s="34" t="s">
        <v>168</v>
      </c>
      <c r="AI95" s="34" t="s">
        <v>168</v>
      </c>
      <c r="AJ95" s="34" t="s">
        <v>168</v>
      </c>
      <c r="AK95" s="35" t="s">
        <v>168</v>
      </c>
      <c r="AL95" s="35" t="s">
        <v>168</v>
      </c>
      <c r="AM95" s="35" t="s">
        <v>168</v>
      </c>
      <c r="AN95" s="35" t="s">
        <v>168</v>
      </c>
      <c r="AO95" s="35" t="s">
        <v>168</v>
      </c>
      <c r="AP95" s="35" t="s">
        <v>168</v>
      </c>
      <c r="AQ95" s="35" t="s">
        <v>168</v>
      </c>
      <c r="AR95" s="35" t="s">
        <v>168</v>
      </c>
      <c r="AS95" s="35" t="s">
        <v>168</v>
      </c>
      <c r="AT95" s="35" t="s">
        <v>168</v>
      </c>
    </row>
    <row r="96" spans="1:46" x14ac:dyDescent="0.35">
      <c r="A96" t="str" cm="1">
        <f t="array" aca="1" ref="A96" ca="1">INDIRECT("D" &amp; ROW())&amp;INDIRECT("F" &amp; ROW())</f>
        <v/>
      </c>
      <c r="D96" s="28" t="str">
        <f t="shared" ref="D96" si="80">IFERROR(VLOOKUP($E$5&amp;E96,Sites,4,FALSE),"")</f>
        <v/>
      </c>
      <c r="E96" s="42"/>
      <c r="F96" s="30"/>
      <c r="G96" s="31"/>
      <c r="H96" s="36"/>
      <c r="I96" s="33"/>
      <c r="J96" s="38"/>
      <c r="K96" s="38"/>
      <c r="L96" s="38"/>
      <c r="M96" s="38"/>
      <c r="N96" s="38"/>
      <c r="O96" s="38"/>
      <c r="P96" s="38"/>
      <c r="Q96" s="38"/>
      <c r="R96" s="38"/>
      <c r="S96" s="39"/>
      <c r="T96" s="38"/>
      <c r="U96" s="38"/>
      <c r="V96" s="39"/>
      <c r="W96" s="39"/>
      <c r="X96" s="39"/>
      <c r="Y96" s="39"/>
      <c r="Z96" s="39"/>
      <c r="AA96" s="39"/>
      <c r="AB96" s="39"/>
      <c r="AC96" s="39"/>
      <c r="AD96" s="34" t="s">
        <v>168</v>
      </c>
      <c r="AE96" s="34" t="s">
        <v>168</v>
      </c>
      <c r="AF96" s="34" t="s">
        <v>168</v>
      </c>
      <c r="AG96" s="34" t="s">
        <v>168</v>
      </c>
      <c r="AH96" s="34" t="s">
        <v>168</v>
      </c>
      <c r="AI96" s="34" t="s">
        <v>168</v>
      </c>
      <c r="AJ96" s="34" t="s">
        <v>168</v>
      </c>
      <c r="AK96" s="35" t="s">
        <v>168</v>
      </c>
      <c r="AL96" s="35" t="s">
        <v>168</v>
      </c>
      <c r="AM96" s="35" t="s">
        <v>168</v>
      </c>
      <c r="AN96" s="35" t="s">
        <v>168</v>
      </c>
      <c r="AO96" s="35" t="s">
        <v>168</v>
      </c>
      <c r="AP96" s="35" t="s">
        <v>168</v>
      </c>
      <c r="AQ96" s="35" t="s">
        <v>168</v>
      </c>
      <c r="AR96" s="35" t="s">
        <v>168</v>
      </c>
      <c r="AS96" s="35" t="s">
        <v>168</v>
      </c>
      <c r="AT96" s="35" t="s">
        <v>168</v>
      </c>
    </row>
    <row r="97" spans="1:46" x14ac:dyDescent="0.35">
      <c r="A97" t="str" cm="1">
        <f t="array" aca="1" ref="A97" ca="1">INDIRECT("D" &amp; ROW())&amp;INDIRECT("F" &amp; ROW())</f>
        <v/>
      </c>
      <c r="D97" s="28" t="str">
        <f t="shared" ref="D97" si="81">IFERROR(VLOOKUP($E$5&amp;E97,Sites,4,FALSE),"")</f>
        <v/>
      </c>
      <c r="E97" s="42"/>
      <c r="F97" s="30"/>
      <c r="G97" s="31"/>
      <c r="H97" s="36"/>
      <c r="I97" s="33"/>
      <c r="J97" s="38"/>
      <c r="K97" s="38"/>
      <c r="L97" s="38"/>
      <c r="M97" s="38"/>
      <c r="N97" s="38"/>
      <c r="O97" s="38"/>
      <c r="P97" s="38"/>
      <c r="Q97" s="38"/>
      <c r="R97" s="38"/>
      <c r="S97" s="39"/>
      <c r="T97" s="38"/>
      <c r="U97" s="38"/>
      <c r="V97" s="39"/>
      <c r="W97" s="39"/>
      <c r="X97" s="39"/>
      <c r="Y97" s="39"/>
      <c r="Z97" s="39"/>
      <c r="AA97" s="39"/>
      <c r="AB97" s="39"/>
      <c r="AC97" s="39"/>
      <c r="AD97" s="34" t="s">
        <v>168</v>
      </c>
      <c r="AE97" s="34" t="s">
        <v>168</v>
      </c>
      <c r="AF97" s="34" t="s">
        <v>168</v>
      </c>
      <c r="AG97" s="34" t="s">
        <v>168</v>
      </c>
      <c r="AH97" s="34" t="s">
        <v>168</v>
      </c>
      <c r="AI97" s="34" t="s">
        <v>168</v>
      </c>
      <c r="AJ97" s="34" t="s">
        <v>168</v>
      </c>
      <c r="AK97" s="35" t="s">
        <v>168</v>
      </c>
      <c r="AL97" s="35" t="s">
        <v>168</v>
      </c>
      <c r="AM97" s="35" t="s">
        <v>168</v>
      </c>
      <c r="AN97" s="35" t="s">
        <v>168</v>
      </c>
      <c r="AO97" s="35" t="s">
        <v>168</v>
      </c>
      <c r="AP97" s="35" t="s">
        <v>168</v>
      </c>
      <c r="AQ97" s="35" t="s">
        <v>168</v>
      </c>
      <c r="AR97" s="35" t="s">
        <v>168</v>
      </c>
      <c r="AS97" s="35" t="s">
        <v>168</v>
      </c>
      <c r="AT97" s="35" t="s">
        <v>168</v>
      </c>
    </row>
    <row r="98" spans="1:46" x14ac:dyDescent="0.35">
      <c r="A98" t="str" cm="1">
        <f t="array" aca="1" ref="A98" ca="1">INDIRECT("D" &amp; ROW())&amp;INDIRECT("F" &amp; ROW())</f>
        <v/>
      </c>
      <c r="D98" s="28" t="str">
        <f t="shared" ref="D98" si="82">IFERROR(VLOOKUP($E$5&amp;E98,Sites,4,FALSE),"")</f>
        <v/>
      </c>
      <c r="E98" s="42"/>
      <c r="F98" s="30"/>
      <c r="G98" s="31"/>
      <c r="H98" s="36"/>
      <c r="I98" s="33"/>
      <c r="J98" s="38"/>
      <c r="K98" s="38"/>
      <c r="L98" s="38"/>
      <c r="M98" s="38"/>
      <c r="N98" s="38"/>
      <c r="O98" s="38"/>
      <c r="P98" s="38"/>
      <c r="Q98" s="38"/>
      <c r="R98" s="38"/>
      <c r="S98" s="39"/>
      <c r="T98" s="38"/>
      <c r="U98" s="38"/>
      <c r="V98" s="39"/>
      <c r="W98" s="39"/>
      <c r="X98" s="39"/>
      <c r="Y98" s="39"/>
      <c r="Z98" s="39"/>
      <c r="AA98" s="39"/>
      <c r="AB98" s="39"/>
      <c r="AC98" s="39"/>
      <c r="AD98" s="34" t="s">
        <v>168</v>
      </c>
      <c r="AE98" s="34" t="s">
        <v>168</v>
      </c>
      <c r="AF98" s="34" t="s">
        <v>168</v>
      </c>
      <c r="AG98" s="34" t="s">
        <v>168</v>
      </c>
      <c r="AH98" s="34" t="s">
        <v>168</v>
      </c>
      <c r="AI98" s="34" t="s">
        <v>168</v>
      </c>
      <c r="AJ98" s="34" t="s">
        <v>168</v>
      </c>
      <c r="AK98" s="35" t="s">
        <v>168</v>
      </c>
      <c r="AL98" s="35" t="s">
        <v>168</v>
      </c>
      <c r="AM98" s="35" t="s">
        <v>168</v>
      </c>
      <c r="AN98" s="35" t="s">
        <v>168</v>
      </c>
      <c r="AO98" s="35" t="s">
        <v>168</v>
      </c>
      <c r="AP98" s="35" t="s">
        <v>168</v>
      </c>
      <c r="AQ98" s="35" t="s">
        <v>168</v>
      </c>
      <c r="AR98" s="35" t="s">
        <v>168</v>
      </c>
      <c r="AS98" s="35" t="s">
        <v>168</v>
      </c>
      <c r="AT98" s="35" t="s">
        <v>168</v>
      </c>
    </row>
    <row r="99" spans="1:46" x14ac:dyDescent="0.35">
      <c r="A99" t="str" cm="1">
        <f t="array" aca="1" ref="A99" ca="1">INDIRECT("D" &amp; ROW())&amp;INDIRECT("F" &amp; ROW())</f>
        <v/>
      </c>
      <c r="D99" s="28" t="str">
        <f t="shared" ref="D99" si="83">IFERROR(VLOOKUP($E$5&amp;E99,Sites,4,FALSE),"")</f>
        <v/>
      </c>
      <c r="E99" s="42"/>
      <c r="F99" s="30"/>
      <c r="G99" s="31"/>
      <c r="H99" s="36"/>
      <c r="I99" s="33"/>
      <c r="J99" s="38"/>
      <c r="K99" s="38"/>
      <c r="L99" s="38"/>
      <c r="M99" s="38"/>
      <c r="N99" s="38"/>
      <c r="O99" s="38"/>
      <c r="P99" s="38"/>
      <c r="Q99" s="38"/>
      <c r="R99" s="38"/>
      <c r="S99" s="39"/>
      <c r="T99" s="38"/>
      <c r="U99" s="38"/>
      <c r="V99" s="39"/>
      <c r="W99" s="39"/>
      <c r="X99" s="39"/>
      <c r="Y99" s="39"/>
      <c r="Z99" s="39"/>
      <c r="AA99" s="39"/>
      <c r="AB99" s="39"/>
      <c r="AC99" s="39"/>
      <c r="AD99" s="34" t="s">
        <v>168</v>
      </c>
      <c r="AE99" s="34" t="s">
        <v>168</v>
      </c>
      <c r="AF99" s="34" t="s">
        <v>168</v>
      </c>
      <c r="AG99" s="34" t="s">
        <v>168</v>
      </c>
      <c r="AH99" s="34" t="s">
        <v>168</v>
      </c>
      <c r="AI99" s="34" t="s">
        <v>168</v>
      </c>
      <c r="AJ99" s="34" t="s">
        <v>168</v>
      </c>
      <c r="AK99" s="35" t="s">
        <v>168</v>
      </c>
      <c r="AL99" s="35" t="s">
        <v>168</v>
      </c>
      <c r="AM99" s="35" t="s">
        <v>168</v>
      </c>
      <c r="AN99" s="35" t="s">
        <v>168</v>
      </c>
      <c r="AO99" s="35" t="s">
        <v>168</v>
      </c>
      <c r="AP99" s="35" t="s">
        <v>168</v>
      </c>
      <c r="AQ99" s="35" t="s">
        <v>168</v>
      </c>
      <c r="AR99" s="35" t="s">
        <v>168</v>
      </c>
      <c r="AS99" s="35" t="s">
        <v>168</v>
      </c>
      <c r="AT99" s="35" t="s">
        <v>168</v>
      </c>
    </row>
    <row r="100" spans="1:46" x14ac:dyDescent="0.35">
      <c r="A100" t="str" cm="1">
        <f t="array" aca="1" ref="A100" ca="1">INDIRECT("D" &amp; ROW())&amp;INDIRECT("F" &amp; ROW())</f>
        <v/>
      </c>
      <c r="D100" s="28" t="str">
        <f t="shared" ref="D100" si="84">IFERROR(VLOOKUP($E$5&amp;E100,Sites,4,FALSE),"")</f>
        <v/>
      </c>
      <c r="E100" s="42"/>
      <c r="F100" s="30"/>
      <c r="G100" s="31"/>
      <c r="H100" s="36"/>
      <c r="I100" s="33"/>
      <c r="J100" s="38"/>
      <c r="K100" s="38"/>
      <c r="L100" s="38"/>
      <c r="M100" s="38"/>
      <c r="N100" s="38"/>
      <c r="O100" s="38"/>
      <c r="P100" s="38"/>
      <c r="Q100" s="38"/>
      <c r="R100" s="38"/>
      <c r="S100" s="39"/>
      <c r="T100" s="38"/>
      <c r="U100" s="38"/>
      <c r="V100" s="39"/>
      <c r="W100" s="39"/>
      <c r="X100" s="39"/>
      <c r="Y100" s="39"/>
      <c r="Z100" s="39"/>
      <c r="AA100" s="39"/>
      <c r="AB100" s="39"/>
      <c r="AC100" s="39"/>
      <c r="AD100" s="34" t="s">
        <v>168</v>
      </c>
      <c r="AE100" s="34" t="s">
        <v>168</v>
      </c>
      <c r="AF100" s="34" t="s">
        <v>168</v>
      </c>
      <c r="AG100" s="34" t="s">
        <v>168</v>
      </c>
      <c r="AH100" s="34" t="s">
        <v>168</v>
      </c>
      <c r="AI100" s="34" t="s">
        <v>168</v>
      </c>
      <c r="AJ100" s="34" t="s">
        <v>168</v>
      </c>
      <c r="AK100" s="35" t="s">
        <v>168</v>
      </c>
      <c r="AL100" s="35" t="s">
        <v>168</v>
      </c>
      <c r="AM100" s="35" t="s">
        <v>168</v>
      </c>
      <c r="AN100" s="35" t="s">
        <v>168</v>
      </c>
      <c r="AO100" s="35" t="s">
        <v>168</v>
      </c>
      <c r="AP100" s="35" t="s">
        <v>168</v>
      </c>
      <c r="AQ100" s="35" t="s">
        <v>168</v>
      </c>
      <c r="AR100" s="35" t="s">
        <v>168</v>
      </c>
      <c r="AS100" s="35" t="s">
        <v>168</v>
      </c>
      <c r="AT100" s="35" t="s">
        <v>168</v>
      </c>
    </row>
    <row r="101" spans="1:46" x14ac:dyDescent="0.35">
      <c r="A101" t="str" cm="1">
        <f t="array" aca="1" ref="A101" ca="1">INDIRECT("D" &amp; ROW())&amp;INDIRECT("F" &amp; ROW())</f>
        <v/>
      </c>
      <c r="D101" s="28" t="str">
        <f t="shared" ref="D101" si="85">IFERROR(VLOOKUP($E$5&amp;E101,Sites,4,FALSE),"")</f>
        <v/>
      </c>
      <c r="E101" s="42"/>
      <c r="F101" s="30"/>
      <c r="G101" s="31"/>
      <c r="H101" s="36"/>
      <c r="I101" s="33"/>
      <c r="J101" s="38"/>
      <c r="K101" s="38"/>
      <c r="L101" s="38"/>
      <c r="M101" s="38"/>
      <c r="N101" s="38"/>
      <c r="O101" s="38"/>
      <c r="P101" s="38"/>
      <c r="Q101" s="38"/>
      <c r="R101" s="38"/>
      <c r="S101" s="39"/>
      <c r="T101" s="38"/>
      <c r="U101" s="38"/>
      <c r="V101" s="39"/>
      <c r="W101" s="39"/>
      <c r="X101" s="39"/>
      <c r="Y101" s="39"/>
      <c r="Z101" s="39"/>
      <c r="AA101" s="39"/>
      <c r="AB101" s="39"/>
      <c r="AC101" s="39"/>
      <c r="AD101" s="34" t="s">
        <v>168</v>
      </c>
      <c r="AE101" s="34" t="s">
        <v>168</v>
      </c>
      <c r="AF101" s="34" t="s">
        <v>168</v>
      </c>
      <c r="AG101" s="34" t="s">
        <v>168</v>
      </c>
      <c r="AH101" s="34" t="s">
        <v>168</v>
      </c>
      <c r="AI101" s="34" t="s">
        <v>168</v>
      </c>
      <c r="AJ101" s="34" t="s">
        <v>168</v>
      </c>
      <c r="AK101" s="35" t="s">
        <v>168</v>
      </c>
      <c r="AL101" s="35" t="s">
        <v>168</v>
      </c>
      <c r="AM101" s="35" t="s">
        <v>168</v>
      </c>
      <c r="AN101" s="35" t="s">
        <v>168</v>
      </c>
      <c r="AO101" s="35" t="s">
        <v>168</v>
      </c>
      <c r="AP101" s="35" t="s">
        <v>168</v>
      </c>
      <c r="AQ101" s="35" t="s">
        <v>168</v>
      </c>
      <c r="AR101" s="35" t="s">
        <v>168</v>
      </c>
      <c r="AS101" s="35" t="s">
        <v>168</v>
      </c>
      <c r="AT101" s="35" t="s">
        <v>168</v>
      </c>
    </row>
    <row r="102" spans="1:46" x14ac:dyDescent="0.35">
      <c r="A102" t="str" cm="1">
        <f t="array" aca="1" ref="A102" ca="1">INDIRECT("D" &amp; ROW())&amp;INDIRECT("F" &amp; ROW())</f>
        <v/>
      </c>
      <c r="D102" s="28" t="str">
        <f t="shared" ref="D102" si="86">IFERROR(VLOOKUP($E$5&amp;E102,Sites,4,FALSE),"")</f>
        <v/>
      </c>
      <c r="E102" s="42"/>
      <c r="F102" s="30"/>
      <c r="G102" s="31"/>
      <c r="H102" s="36"/>
      <c r="I102" s="33"/>
      <c r="J102" s="38"/>
      <c r="K102" s="38"/>
      <c r="L102" s="38"/>
      <c r="M102" s="38"/>
      <c r="N102" s="38"/>
      <c r="O102" s="38"/>
      <c r="P102" s="38"/>
      <c r="Q102" s="38"/>
      <c r="R102" s="38"/>
      <c r="S102" s="39"/>
      <c r="T102" s="38"/>
      <c r="U102" s="38"/>
      <c r="V102" s="39"/>
      <c r="W102" s="39"/>
      <c r="X102" s="39"/>
      <c r="Y102" s="39"/>
      <c r="Z102" s="39"/>
      <c r="AA102" s="39"/>
      <c r="AB102" s="39"/>
      <c r="AC102" s="39"/>
      <c r="AD102" s="34" t="s">
        <v>168</v>
      </c>
      <c r="AE102" s="34" t="s">
        <v>168</v>
      </c>
      <c r="AF102" s="34" t="s">
        <v>168</v>
      </c>
      <c r="AG102" s="34" t="s">
        <v>168</v>
      </c>
      <c r="AH102" s="34" t="s">
        <v>168</v>
      </c>
      <c r="AI102" s="34" t="s">
        <v>168</v>
      </c>
      <c r="AJ102" s="34" t="s">
        <v>168</v>
      </c>
      <c r="AK102" s="35" t="s">
        <v>168</v>
      </c>
      <c r="AL102" s="35" t="s">
        <v>168</v>
      </c>
      <c r="AM102" s="35" t="s">
        <v>168</v>
      </c>
      <c r="AN102" s="35" t="s">
        <v>168</v>
      </c>
      <c r="AO102" s="35" t="s">
        <v>168</v>
      </c>
      <c r="AP102" s="35" t="s">
        <v>168</v>
      </c>
      <c r="AQ102" s="35" t="s">
        <v>168</v>
      </c>
      <c r="AR102" s="35" t="s">
        <v>168</v>
      </c>
      <c r="AS102" s="35" t="s">
        <v>168</v>
      </c>
      <c r="AT102" s="35" t="s">
        <v>168</v>
      </c>
    </row>
    <row r="103" spans="1:46" x14ac:dyDescent="0.35">
      <c r="A103" t="str" cm="1">
        <f t="array" aca="1" ref="A103" ca="1">INDIRECT("D" &amp; ROW())&amp;INDIRECT("F" &amp; ROW())</f>
        <v/>
      </c>
      <c r="D103" s="28" t="str">
        <f t="shared" ref="D103" si="87">IFERROR(VLOOKUP($E$5&amp;E103,Sites,4,FALSE),"")</f>
        <v/>
      </c>
      <c r="E103" s="42"/>
      <c r="F103" s="30"/>
      <c r="G103" s="31"/>
      <c r="H103" s="36"/>
      <c r="I103" s="33"/>
      <c r="J103" s="38"/>
      <c r="K103" s="38"/>
      <c r="L103" s="38"/>
      <c r="M103" s="38"/>
      <c r="N103" s="38"/>
      <c r="O103" s="38"/>
      <c r="P103" s="38"/>
      <c r="Q103" s="38"/>
      <c r="R103" s="38"/>
      <c r="S103" s="39"/>
      <c r="T103" s="38"/>
      <c r="U103" s="38"/>
      <c r="V103" s="39"/>
      <c r="W103" s="39"/>
      <c r="X103" s="39"/>
      <c r="Y103" s="39"/>
      <c r="Z103" s="39"/>
      <c r="AA103" s="39"/>
      <c r="AB103" s="39"/>
      <c r="AC103" s="39"/>
      <c r="AD103" s="34" t="s">
        <v>168</v>
      </c>
      <c r="AE103" s="34" t="s">
        <v>168</v>
      </c>
      <c r="AF103" s="34" t="s">
        <v>168</v>
      </c>
      <c r="AG103" s="34" t="s">
        <v>168</v>
      </c>
      <c r="AH103" s="34" t="s">
        <v>168</v>
      </c>
      <c r="AI103" s="34" t="s">
        <v>168</v>
      </c>
      <c r="AJ103" s="34" t="s">
        <v>168</v>
      </c>
      <c r="AK103" s="35" t="s">
        <v>168</v>
      </c>
      <c r="AL103" s="35" t="s">
        <v>168</v>
      </c>
      <c r="AM103" s="35" t="s">
        <v>168</v>
      </c>
      <c r="AN103" s="35" t="s">
        <v>168</v>
      </c>
      <c r="AO103" s="35" t="s">
        <v>168</v>
      </c>
      <c r="AP103" s="35" t="s">
        <v>168</v>
      </c>
      <c r="AQ103" s="35" t="s">
        <v>168</v>
      </c>
      <c r="AR103" s="35" t="s">
        <v>168</v>
      </c>
      <c r="AS103" s="35" t="s">
        <v>168</v>
      </c>
      <c r="AT103" s="35" t="s">
        <v>168</v>
      </c>
    </row>
    <row r="104" spans="1:46" x14ac:dyDescent="0.35">
      <c r="A104" t="str" cm="1">
        <f t="array" aca="1" ref="A104" ca="1">INDIRECT("D" &amp; ROW())&amp;INDIRECT("F" &amp; ROW())</f>
        <v/>
      </c>
      <c r="D104" s="28" t="str">
        <f t="shared" ref="D104" si="88">IFERROR(VLOOKUP($E$5&amp;E104,Sites,4,FALSE),"")</f>
        <v/>
      </c>
      <c r="E104" s="42"/>
      <c r="F104" s="30"/>
      <c r="G104" s="31"/>
      <c r="H104" s="36"/>
      <c r="I104" s="33"/>
      <c r="J104" s="38"/>
      <c r="K104" s="38"/>
      <c r="L104" s="38"/>
      <c r="M104" s="38"/>
      <c r="N104" s="38"/>
      <c r="O104" s="38"/>
      <c r="P104" s="38"/>
      <c r="Q104" s="38"/>
      <c r="R104" s="38"/>
      <c r="S104" s="39"/>
      <c r="T104" s="38"/>
      <c r="U104" s="38"/>
      <c r="V104" s="39"/>
      <c r="W104" s="39"/>
      <c r="X104" s="39"/>
      <c r="Y104" s="39"/>
      <c r="Z104" s="39"/>
      <c r="AA104" s="39"/>
      <c r="AB104" s="39"/>
      <c r="AC104" s="39"/>
      <c r="AD104" s="34" t="s">
        <v>168</v>
      </c>
      <c r="AE104" s="34" t="s">
        <v>168</v>
      </c>
      <c r="AF104" s="34" t="s">
        <v>168</v>
      </c>
      <c r="AG104" s="34" t="s">
        <v>168</v>
      </c>
      <c r="AH104" s="34" t="s">
        <v>168</v>
      </c>
      <c r="AI104" s="34" t="s">
        <v>168</v>
      </c>
      <c r="AJ104" s="34" t="s">
        <v>168</v>
      </c>
      <c r="AK104" s="35" t="s">
        <v>168</v>
      </c>
      <c r="AL104" s="35" t="s">
        <v>168</v>
      </c>
      <c r="AM104" s="35" t="s">
        <v>168</v>
      </c>
      <c r="AN104" s="35" t="s">
        <v>168</v>
      </c>
      <c r="AO104" s="35" t="s">
        <v>168</v>
      </c>
      <c r="AP104" s="35" t="s">
        <v>168</v>
      </c>
      <c r="AQ104" s="35" t="s">
        <v>168</v>
      </c>
      <c r="AR104" s="35" t="s">
        <v>168</v>
      </c>
      <c r="AS104" s="35" t="s">
        <v>168</v>
      </c>
      <c r="AT104" s="35" t="s">
        <v>168</v>
      </c>
    </row>
    <row r="105" spans="1:46" x14ac:dyDescent="0.35">
      <c r="A105" t="str" cm="1">
        <f t="array" aca="1" ref="A105" ca="1">INDIRECT("D" &amp; ROW())&amp;INDIRECT("F" &amp; ROW())</f>
        <v/>
      </c>
      <c r="D105" s="28" t="str">
        <f t="shared" ref="D105" si="89">IFERROR(VLOOKUP($E$5&amp;E105,Sites,4,FALSE),"")</f>
        <v/>
      </c>
      <c r="E105" s="42"/>
      <c r="F105" s="30"/>
      <c r="G105" s="31"/>
      <c r="H105" s="36"/>
      <c r="I105" s="33"/>
      <c r="J105" s="38"/>
      <c r="K105" s="38"/>
      <c r="L105" s="38"/>
      <c r="M105" s="38"/>
      <c r="N105" s="38"/>
      <c r="O105" s="38"/>
      <c r="P105" s="38"/>
      <c r="Q105" s="38"/>
      <c r="R105" s="38"/>
      <c r="S105" s="39"/>
      <c r="T105" s="38"/>
      <c r="U105" s="38"/>
      <c r="V105" s="39"/>
      <c r="W105" s="39"/>
      <c r="X105" s="39"/>
      <c r="Y105" s="39"/>
      <c r="Z105" s="39"/>
      <c r="AA105" s="39"/>
      <c r="AB105" s="39"/>
      <c r="AC105" s="39"/>
      <c r="AD105" s="34" t="s">
        <v>168</v>
      </c>
      <c r="AE105" s="34" t="s">
        <v>168</v>
      </c>
      <c r="AF105" s="34" t="s">
        <v>168</v>
      </c>
      <c r="AG105" s="34" t="s">
        <v>168</v>
      </c>
      <c r="AH105" s="34" t="s">
        <v>168</v>
      </c>
      <c r="AI105" s="34" t="s">
        <v>168</v>
      </c>
      <c r="AJ105" s="34" t="s">
        <v>168</v>
      </c>
      <c r="AK105" s="35" t="s">
        <v>168</v>
      </c>
      <c r="AL105" s="35" t="s">
        <v>168</v>
      </c>
      <c r="AM105" s="35" t="s">
        <v>168</v>
      </c>
      <c r="AN105" s="35" t="s">
        <v>168</v>
      </c>
      <c r="AO105" s="35" t="s">
        <v>168</v>
      </c>
      <c r="AP105" s="35" t="s">
        <v>168</v>
      </c>
      <c r="AQ105" s="35" t="s">
        <v>168</v>
      </c>
      <c r="AR105" s="35" t="s">
        <v>168</v>
      </c>
      <c r="AS105" s="35" t="s">
        <v>168</v>
      </c>
      <c r="AT105" s="35" t="s">
        <v>168</v>
      </c>
    </row>
    <row r="106" spans="1:46" x14ac:dyDescent="0.35">
      <c r="A106" t="str" cm="1">
        <f t="array" aca="1" ref="A106" ca="1">INDIRECT("D" &amp; ROW())&amp;INDIRECT("F" &amp; ROW())</f>
        <v/>
      </c>
      <c r="D106" s="28" t="str">
        <f t="shared" ref="D106" si="90">IFERROR(VLOOKUP($E$5&amp;E106,Sites,4,FALSE),"")</f>
        <v/>
      </c>
      <c r="E106" s="42"/>
      <c r="F106" s="30"/>
      <c r="G106" s="31"/>
      <c r="H106" s="36"/>
      <c r="I106" s="33"/>
      <c r="J106" s="38"/>
      <c r="K106" s="38"/>
      <c r="L106" s="38"/>
      <c r="M106" s="38"/>
      <c r="N106" s="38"/>
      <c r="O106" s="38"/>
      <c r="P106" s="38"/>
      <c r="Q106" s="38"/>
      <c r="R106" s="38"/>
      <c r="S106" s="39"/>
      <c r="T106" s="38"/>
      <c r="U106" s="38"/>
      <c r="V106" s="39"/>
      <c r="W106" s="39"/>
      <c r="X106" s="39"/>
      <c r="Y106" s="39"/>
      <c r="Z106" s="39"/>
      <c r="AA106" s="39"/>
      <c r="AB106" s="39"/>
      <c r="AC106" s="39"/>
      <c r="AD106" s="34" t="s">
        <v>168</v>
      </c>
      <c r="AE106" s="34" t="s">
        <v>168</v>
      </c>
      <c r="AF106" s="34" t="s">
        <v>168</v>
      </c>
      <c r="AG106" s="34" t="s">
        <v>168</v>
      </c>
      <c r="AH106" s="34" t="s">
        <v>168</v>
      </c>
      <c r="AI106" s="34" t="s">
        <v>168</v>
      </c>
      <c r="AJ106" s="34" t="s">
        <v>168</v>
      </c>
      <c r="AK106" s="35" t="s">
        <v>168</v>
      </c>
      <c r="AL106" s="35" t="s">
        <v>168</v>
      </c>
      <c r="AM106" s="35" t="s">
        <v>168</v>
      </c>
      <c r="AN106" s="35" t="s">
        <v>168</v>
      </c>
      <c r="AO106" s="35" t="s">
        <v>168</v>
      </c>
      <c r="AP106" s="35" t="s">
        <v>168</v>
      </c>
      <c r="AQ106" s="35" t="s">
        <v>168</v>
      </c>
      <c r="AR106" s="35" t="s">
        <v>168</v>
      </c>
      <c r="AS106" s="35" t="s">
        <v>168</v>
      </c>
      <c r="AT106" s="35" t="s">
        <v>168</v>
      </c>
    </row>
    <row r="107" spans="1:46" x14ac:dyDescent="0.35">
      <c r="A107" t="str" cm="1">
        <f t="array" aca="1" ref="A107" ca="1">INDIRECT("D" &amp; ROW())&amp;INDIRECT("F" &amp; ROW())</f>
        <v/>
      </c>
      <c r="D107" s="28" t="str">
        <f t="shared" ref="D107" si="91">IFERROR(VLOOKUP($E$5&amp;E107,Sites,4,FALSE),"")</f>
        <v/>
      </c>
      <c r="E107" s="42"/>
      <c r="F107" s="30"/>
      <c r="G107" s="31"/>
      <c r="H107" s="36"/>
      <c r="I107" s="33"/>
      <c r="J107" s="38"/>
      <c r="K107" s="38"/>
      <c r="L107" s="38"/>
      <c r="M107" s="38"/>
      <c r="N107" s="38"/>
      <c r="O107" s="38"/>
      <c r="P107" s="38"/>
      <c r="Q107" s="38"/>
      <c r="R107" s="38"/>
      <c r="S107" s="39"/>
      <c r="T107" s="38"/>
      <c r="U107" s="38"/>
      <c r="V107" s="39"/>
      <c r="W107" s="39"/>
      <c r="X107" s="39"/>
      <c r="Y107" s="39"/>
      <c r="Z107" s="39"/>
      <c r="AA107" s="39"/>
      <c r="AB107" s="39"/>
      <c r="AC107" s="39"/>
      <c r="AD107" s="34" t="s">
        <v>168</v>
      </c>
      <c r="AE107" s="34" t="s">
        <v>168</v>
      </c>
      <c r="AF107" s="34" t="s">
        <v>168</v>
      </c>
      <c r="AG107" s="34" t="s">
        <v>168</v>
      </c>
      <c r="AH107" s="34" t="s">
        <v>168</v>
      </c>
      <c r="AI107" s="34" t="s">
        <v>168</v>
      </c>
      <c r="AJ107" s="34" t="s">
        <v>168</v>
      </c>
      <c r="AK107" s="35" t="s">
        <v>168</v>
      </c>
      <c r="AL107" s="35" t="s">
        <v>168</v>
      </c>
      <c r="AM107" s="35" t="s">
        <v>168</v>
      </c>
      <c r="AN107" s="35" t="s">
        <v>168</v>
      </c>
      <c r="AO107" s="35" t="s">
        <v>168</v>
      </c>
      <c r="AP107" s="35" t="s">
        <v>168</v>
      </c>
      <c r="AQ107" s="35" t="s">
        <v>168</v>
      </c>
      <c r="AR107" s="35" t="s">
        <v>168</v>
      </c>
      <c r="AS107" s="35" t="s">
        <v>168</v>
      </c>
      <c r="AT107" s="35" t="s">
        <v>168</v>
      </c>
    </row>
    <row r="108" spans="1:46" x14ac:dyDescent="0.35">
      <c r="A108" t="str" cm="1">
        <f t="array" aca="1" ref="A108" ca="1">INDIRECT("D" &amp; ROW())&amp;INDIRECT("F" &amp; ROW())</f>
        <v/>
      </c>
      <c r="D108" s="28" t="str">
        <f t="shared" ref="D108" si="92">IFERROR(VLOOKUP($E$5&amp;E108,Sites,4,FALSE),"")</f>
        <v/>
      </c>
      <c r="E108" s="42"/>
      <c r="F108" s="30"/>
      <c r="G108" s="31"/>
      <c r="H108" s="36"/>
      <c r="I108" s="33"/>
      <c r="J108" s="38"/>
      <c r="K108" s="38"/>
      <c r="L108" s="38"/>
      <c r="M108" s="38"/>
      <c r="N108" s="38"/>
      <c r="O108" s="38"/>
      <c r="P108" s="38"/>
      <c r="Q108" s="38"/>
      <c r="R108" s="38"/>
      <c r="S108" s="39"/>
      <c r="T108" s="38"/>
      <c r="U108" s="38"/>
      <c r="V108" s="39"/>
      <c r="W108" s="39"/>
      <c r="X108" s="39"/>
      <c r="Y108" s="39"/>
      <c r="Z108" s="39"/>
      <c r="AA108" s="39"/>
      <c r="AB108" s="39"/>
      <c r="AC108" s="39"/>
      <c r="AD108" s="34" t="s">
        <v>168</v>
      </c>
      <c r="AE108" s="34" t="s">
        <v>168</v>
      </c>
      <c r="AF108" s="34" t="s">
        <v>168</v>
      </c>
      <c r="AG108" s="34" t="s">
        <v>168</v>
      </c>
      <c r="AH108" s="34" t="s">
        <v>168</v>
      </c>
      <c r="AI108" s="34" t="s">
        <v>168</v>
      </c>
      <c r="AJ108" s="34" t="s">
        <v>168</v>
      </c>
      <c r="AK108" s="35" t="s">
        <v>168</v>
      </c>
      <c r="AL108" s="35" t="s">
        <v>168</v>
      </c>
      <c r="AM108" s="35" t="s">
        <v>168</v>
      </c>
      <c r="AN108" s="35" t="s">
        <v>168</v>
      </c>
      <c r="AO108" s="35" t="s">
        <v>168</v>
      </c>
      <c r="AP108" s="35" t="s">
        <v>168</v>
      </c>
      <c r="AQ108" s="35" t="s">
        <v>168</v>
      </c>
      <c r="AR108" s="35" t="s">
        <v>168</v>
      </c>
      <c r="AS108" s="35" t="s">
        <v>168</v>
      </c>
      <c r="AT108" s="35" t="s">
        <v>168</v>
      </c>
    </row>
    <row r="109" spans="1:46" x14ac:dyDescent="0.35">
      <c r="A109" t="str" cm="1">
        <f t="array" aca="1" ref="A109" ca="1">INDIRECT("D" &amp; ROW())&amp;INDIRECT("F" &amp; ROW())</f>
        <v/>
      </c>
      <c r="D109" s="28" t="str">
        <f t="shared" ref="D109" si="93">IFERROR(VLOOKUP($E$5&amp;E109,Sites,4,FALSE),"")</f>
        <v/>
      </c>
      <c r="E109" s="42"/>
      <c r="F109" s="30"/>
      <c r="G109" s="31"/>
      <c r="H109" s="36"/>
      <c r="I109" s="33"/>
      <c r="J109" s="38"/>
      <c r="K109" s="38"/>
      <c r="L109" s="38"/>
      <c r="M109" s="38"/>
      <c r="N109" s="38"/>
      <c r="O109" s="38"/>
      <c r="P109" s="38"/>
      <c r="Q109" s="38"/>
      <c r="R109" s="38"/>
      <c r="S109" s="39"/>
      <c r="T109" s="38"/>
      <c r="U109" s="38"/>
      <c r="V109" s="39"/>
      <c r="W109" s="39"/>
      <c r="X109" s="39"/>
      <c r="Y109" s="39"/>
      <c r="Z109" s="39"/>
      <c r="AA109" s="39"/>
      <c r="AB109" s="39"/>
      <c r="AC109" s="39"/>
      <c r="AD109" s="34" t="s">
        <v>168</v>
      </c>
      <c r="AE109" s="34" t="s">
        <v>168</v>
      </c>
      <c r="AF109" s="34" t="s">
        <v>168</v>
      </c>
      <c r="AG109" s="34" t="s">
        <v>168</v>
      </c>
      <c r="AH109" s="34" t="s">
        <v>168</v>
      </c>
      <c r="AI109" s="34" t="s">
        <v>168</v>
      </c>
      <c r="AJ109" s="34" t="s">
        <v>168</v>
      </c>
      <c r="AK109" s="35" t="s">
        <v>168</v>
      </c>
      <c r="AL109" s="35" t="s">
        <v>168</v>
      </c>
      <c r="AM109" s="35" t="s">
        <v>168</v>
      </c>
      <c r="AN109" s="35" t="s">
        <v>168</v>
      </c>
      <c r="AO109" s="35" t="s">
        <v>168</v>
      </c>
      <c r="AP109" s="35" t="s">
        <v>168</v>
      </c>
      <c r="AQ109" s="35" t="s">
        <v>168</v>
      </c>
      <c r="AR109" s="35" t="s">
        <v>168</v>
      </c>
      <c r="AS109" s="35" t="s">
        <v>168</v>
      </c>
      <c r="AT109" s="35" t="s">
        <v>168</v>
      </c>
    </row>
    <row r="110" spans="1:46" x14ac:dyDescent="0.35">
      <c r="A110" t="str" cm="1">
        <f t="array" aca="1" ref="A110" ca="1">INDIRECT("D" &amp; ROW())&amp;INDIRECT("F" &amp; ROW())</f>
        <v/>
      </c>
      <c r="D110" s="28" t="str">
        <f t="shared" ref="D110" si="94">IFERROR(VLOOKUP($E$5&amp;E110,Sites,4,FALSE),"")</f>
        <v/>
      </c>
      <c r="E110" s="42"/>
      <c r="F110" s="30"/>
      <c r="G110" s="31"/>
      <c r="H110" s="36"/>
      <c r="I110" s="33"/>
      <c r="J110" s="38"/>
      <c r="K110" s="38"/>
      <c r="L110" s="38"/>
      <c r="M110" s="38"/>
      <c r="N110" s="38"/>
      <c r="O110" s="38"/>
      <c r="P110" s="38"/>
      <c r="Q110" s="38"/>
      <c r="R110" s="38"/>
      <c r="S110" s="39"/>
      <c r="T110" s="38"/>
      <c r="U110" s="38"/>
      <c r="V110" s="39"/>
      <c r="W110" s="39"/>
      <c r="X110" s="39"/>
      <c r="Y110" s="39"/>
      <c r="Z110" s="39"/>
      <c r="AA110" s="39"/>
      <c r="AB110" s="39"/>
      <c r="AC110" s="39"/>
      <c r="AD110" s="34" t="s">
        <v>168</v>
      </c>
      <c r="AE110" s="34" t="s">
        <v>168</v>
      </c>
      <c r="AF110" s="34" t="s">
        <v>168</v>
      </c>
      <c r="AG110" s="34" t="s">
        <v>168</v>
      </c>
      <c r="AH110" s="34" t="s">
        <v>168</v>
      </c>
      <c r="AI110" s="34" t="s">
        <v>168</v>
      </c>
      <c r="AJ110" s="34" t="s">
        <v>168</v>
      </c>
      <c r="AK110" s="35" t="s">
        <v>168</v>
      </c>
      <c r="AL110" s="35" t="s">
        <v>168</v>
      </c>
      <c r="AM110" s="35" t="s">
        <v>168</v>
      </c>
      <c r="AN110" s="35" t="s">
        <v>168</v>
      </c>
      <c r="AO110" s="35" t="s">
        <v>168</v>
      </c>
      <c r="AP110" s="35" t="s">
        <v>168</v>
      </c>
      <c r="AQ110" s="35" t="s">
        <v>168</v>
      </c>
      <c r="AR110" s="35" t="s">
        <v>168</v>
      </c>
      <c r="AS110" s="35" t="s">
        <v>168</v>
      </c>
      <c r="AT110" s="35" t="s">
        <v>168</v>
      </c>
    </row>
    <row r="111" spans="1:46" x14ac:dyDescent="0.35">
      <c r="A111" t="str" cm="1">
        <f t="array" aca="1" ref="A111" ca="1">INDIRECT("D" &amp; ROW())&amp;INDIRECT("F" &amp; ROW())</f>
        <v/>
      </c>
      <c r="D111" s="28" t="str">
        <f t="shared" ref="D111" si="95">IFERROR(VLOOKUP($E$5&amp;E111,Sites,4,FALSE),"")</f>
        <v/>
      </c>
      <c r="E111" s="42"/>
      <c r="F111" s="30"/>
      <c r="G111" s="31"/>
      <c r="H111" s="36"/>
      <c r="I111" s="33"/>
      <c r="J111" s="38"/>
      <c r="K111" s="38"/>
      <c r="L111" s="38"/>
      <c r="M111" s="38"/>
      <c r="N111" s="38"/>
      <c r="O111" s="38"/>
      <c r="P111" s="38"/>
      <c r="Q111" s="38"/>
      <c r="R111" s="38"/>
      <c r="S111" s="39"/>
      <c r="T111" s="38"/>
      <c r="U111" s="38"/>
      <c r="V111" s="39"/>
      <c r="W111" s="39"/>
      <c r="X111" s="39"/>
      <c r="Y111" s="39"/>
      <c r="Z111" s="39"/>
      <c r="AA111" s="39"/>
      <c r="AB111" s="39"/>
      <c r="AC111" s="39"/>
      <c r="AD111" s="34" t="s">
        <v>168</v>
      </c>
      <c r="AE111" s="34" t="s">
        <v>168</v>
      </c>
      <c r="AF111" s="34" t="s">
        <v>168</v>
      </c>
      <c r="AG111" s="34" t="s">
        <v>168</v>
      </c>
      <c r="AH111" s="34" t="s">
        <v>168</v>
      </c>
      <c r="AI111" s="34" t="s">
        <v>168</v>
      </c>
      <c r="AJ111" s="34" t="s">
        <v>168</v>
      </c>
      <c r="AK111" s="35" t="s">
        <v>168</v>
      </c>
      <c r="AL111" s="35" t="s">
        <v>168</v>
      </c>
      <c r="AM111" s="35" t="s">
        <v>168</v>
      </c>
      <c r="AN111" s="35" t="s">
        <v>168</v>
      </c>
      <c r="AO111" s="35" t="s">
        <v>168</v>
      </c>
      <c r="AP111" s="35" t="s">
        <v>168</v>
      </c>
      <c r="AQ111" s="35" t="s">
        <v>168</v>
      </c>
      <c r="AR111" s="35" t="s">
        <v>168</v>
      </c>
      <c r="AS111" s="35" t="s">
        <v>168</v>
      </c>
      <c r="AT111" s="35" t="s">
        <v>168</v>
      </c>
    </row>
    <row r="112" spans="1:46" x14ac:dyDescent="0.35">
      <c r="A112" t="str" cm="1">
        <f t="array" aca="1" ref="A112" ca="1">INDIRECT("D" &amp; ROW())&amp;INDIRECT("F" &amp; ROW())</f>
        <v/>
      </c>
      <c r="D112" s="28" t="str">
        <f t="shared" ref="D112" si="96">IFERROR(VLOOKUP($E$5&amp;E112,Sites,4,FALSE),"")</f>
        <v/>
      </c>
      <c r="E112" s="42"/>
      <c r="F112" s="30"/>
      <c r="G112" s="31"/>
      <c r="H112" s="36"/>
      <c r="I112" s="33"/>
      <c r="J112" s="38"/>
      <c r="K112" s="38"/>
      <c r="L112" s="38"/>
      <c r="M112" s="38"/>
      <c r="N112" s="38"/>
      <c r="O112" s="38"/>
      <c r="P112" s="38"/>
      <c r="Q112" s="38"/>
      <c r="R112" s="38"/>
      <c r="S112" s="39"/>
      <c r="T112" s="38"/>
      <c r="U112" s="38"/>
      <c r="V112" s="39"/>
      <c r="W112" s="39"/>
      <c r="X112" s="39"/>
      <c r="Y112" s="39"/>
      <c r="Z112" s="39"/>
      <c r="AA112" s="39"/>
      <c r="AB112" s="39"/>
      <c r="AC112" s="39"/>
      <c r="AD112" s="34" t="s">
        <v>168</v>
      </c>
      <c r="AE112" s="34" t="s">
        <v>168</v>
      </c>
      <c r="AF112" s="34" t="s">
        <v>168</v>
      </c>
      <c r="AG112" s="34" t="s">
        <v>168</v>
      </c>
      <c r="AH112" s="34" t="s">
        <v>168</v>
      </c>
      <c r="AI112" s="34" t="s">
        <v>168</v>
      </c>
      <c r="AJ112" s="34" t="s">
        <v>168</v>
      </c>
      <c r="AK112" s="35" t="s">
        <v>168</v>
      </c>
      <c r="AL112" s="35" t="s">
        <v>168</v>
      </c>
      <c r="AM112" s="35" t="s">
        <v>168</v>
      </c>
      <c r="AN112" s="35" t="s">
        <v>168</v>
      </c>
      <c r="AO112" s="35" t="s">
        <v>168</v>
      </c>
      <c r="AP112" s="35" t="s">
        <v>168</v>
      </c>
      <c r="AQ112" s="35" t="s">
        <v>168</v>
      </c>
      <c r="AR112" s="35" t="s">
        <v>168</v>
      </c>
      <c r="AS112" s="35" t="s">
        <v>168</v>
      </c>
      <c r="AT112" s="35" t="s">
        <v>168</v>
      </c>
    </row>
    <row r="113" spans="1:46" x14ac:dyDescent="0.35">
      <c r="A113" t="str" cm="1">
        <f t="array" aca="1" ref="A113" ca="1">INDIRECT("D" &amp; ROW())&amp;INDIRECT("F" &amp; ROW())</f>
        <v/>
      </c>
      <c r="D113" s="28" t="str">
        <f t="shared" ref="D113" si="97">IFERROR(VLOOKUP($E$5&amp;E113,Sites,4,FALSE),"")</f>
        <v/>
      </c>
      <c r="E113" s="42"/>
      <c r="F113" s="30"/>
      <c r="G113" s="31"/>
      <c r="H113" s="36"/>
      <c r="I113" s="33"/>
      <c r="J113" s="38"/>
      <c r="K113" s="38"/>
      <c r="L113" s="38"/>
      <c r="M113" s="38"/>
      <c r="N113" s="38"/>
      <c r="O113" s="38"/>
      <c r="P113" s="38"/>
      <c r="Q113" s="38"/>
      <c r="R113" s="38"/>
      <c r="S113" s="39"/>
      <c r="T113" s="38"/>
      <c r="U113" s="38"/>
      <c r="V113" s="39"/>
      <c r="W113" s="39"/>
      <c r="X113" s="39"/>
      <c r="Y113" s="39"/>
      <c r="Z113" s="39"/>
      <c r="AA113" s="39"/>
      <c r="AB113" s="39"/>
      <c r="AC113" s="39"/>
      <c r="AD113" s="34" t="s">
        <v>168</v>
      </c>
      <c r="AE113" s="34" t="s">
        <v>168</v>
      </c>
      <c r="AF113" s="34" t="s">
        <v>168</v>
      </c>
      <c r="AG113" s="34" t="s">
        <v>168</v>
      </c>
      <c r="AH113" s="34" t="s">
        <v>168</v>
      </c>
      <c r="AI113" s="34" t="s">
        <v>168</v>
      </c>
      <c r="AJ113" s="34" t="s">
        <v>168</v>
      </c>
      <c r="AK113" s="35" t="s">
        <v>168</v>
      </c>
      <c r="AL113" s="35" t="s">
        <v>168</v>
      </c>
      <c r="AM113" s="35" t="s">
        <v>168</v>
      </c>
      <c r="AN113" s="35" t="s">
        <v>168</v>
      </c>
      <c r="AO113" s="35" t="s">
        <v>168</v>
      </c>
      <c r="AP113" s="35" t="s">
        <v>168</v>
      </c>
      <c r="AQ113" s="35" t="s">
        <v>168</v>
      </c>
      <c r="AR113" s="35" t="s">
        <v>168</v>
      </c>
      <c r="AS113" s="35" t="s">
        <v>168</v>
      </c>
      <c r="AT113" s="35" t="s">
        <v>168</v>
      </c>
    </row>
    <row r="114" spans="1:46" x14ac:dyDescent="0.35">
      <c r="A114" t="str" cm="1">
        <f t="array" aca="1" ref="A114" ca="1">INDIRECT("D" &amp; ROW())&amp;INDIRECT("F" &amp; ROW())</f>
        <v/>
      </c>
      <c r="D114" s="28" t="str">
        <f t="shared" ref="D114" si="98">IFERROR(VLOOKUP($E$5&amp;E114,Sites,4,FALSE),"")</f>
        <v/>
      </c>
      <c r="E114" s="42"/>
      <c r="F114" s="30"/>
      <c r="G114" s="31"/>
      <c r="H114" s="36"/>
      <c r="I114" s="33"/>
      <c r="J114" s="38"/>
      <c r="K114" s="38"/>
      <c r="L114" s="38"/>
      <c r="M114" s="38"/>
      <c r="N114" s="38"/>
      <c r="O114" s="38"/>
      <c r="P114" s="38"/>
      <c r="Q114" s="38"/>
      <c r="R114" s="38"/>
      <c r="S114" s="39"/>
      <c r="T114" s="38"/>
      <c r="U114" s="38"/>
      <c r="V114" s="39"/>
      <c r="W114" s="39"/>
      <c r="X114" s="39"/>
      <c r="Y114" s="39"/>
      <c r="Z114" s="39"/>
      <c r="AA114" s="39"/>
      <c r="AB114" s="39"/>
      <c r="AC114" s="39"/>
      <c r="AD114" s="34" t="s">
        <v>168</v>
      </c>
      <c r="AE114" s="34" t="s">
        <v>168</v>
      </c>
      <c r="AF114" s="34" t="s">
        <v>168</v>
      </c>
      <c r="AG114" s="34" t="s">
        <v>168</v>
      </c>
      <c r="AH114" s="34" t="s">
        <v>168</v>
      </c>
      <c r="AI114" s="34" t="s">
        <v>168</v>
      </c>
      <c r="AJ114" s="34" t="s">
        <v>168</v>
      </c>
      <c r="AK114" s="35" t="s">
        <v>168</v>
      </c>
      <c r="AL114" s="35" t="s">
        <v>168</v>
      </c>
      <c r="AM114" s="35" t="s">
        <v>168</v>
      </c>
      <c r="AN114" s="35" t="s">
        <v>168</v>
      </c>
      <c r="AO114" s="35" t="s">
        <v>168</v>
      </c>
      <c r="AP114" s="35" t="s">
        <v>168</v>
      </c>
      <c r="AQ114" s="35" t="s">
        <v>168</v>
      </c>
      <c r="AR114" s="35" t="s">
        <v>168</v>
      </c>
      <c r="AS114" s="35" t="s">
        <v>168</v>
      </c>
      <c r="AT114" s="35" t="s">
        <v>168</v>
      </c>
    </row>
    <row r="115" spans="1:46" x14ac:dyDescent="0.35">
      <c r="A115" t="str" cm="1">
        <f t="array" aca="1" ref="A115" ca="1">INDIRECT("D" &amp; ROW())&amp;INDIRECT("F" &amp; ROW())</f>
        <v/>
      </c>
      <c r="D115" s="28" t="str">
        <f t="shared" ref="D115" si="99">IFERROR(VLOOKUP($E$5&amp;E115,Sites,4,FALSE),"")</f>
        <v/>
      </c>
      <c r="E115" s="42"/>
      <c r="F115" s="30"/>
      <c r="G115" s="31"/>
      <c r="H115" s="36"/>
      <c r="I115" s="33"/>
      <c r="J115" s="38"/>
      <c r="K115" s="38"/>
      <c r="L115" s="38"/>
      <c r="M115" s="38"/>
      <c r="N115" s="38"/>
      <c r="O115" s="38"/>
      <c r="P115" s="38"/>
      <c r="Q115" s="38"/>
      <c r="R115" s="38"/>
      <c r="S115" s="39"/>
      <c r="T115" s="38"/>
      <c r="U115" s="38"/>
      <c r="V115" s="39"/>
      <c r="W115" s="39"/>
      <c r="X115" s="39"/>
      <c r="Y115" s="39"/>
      <c r="Z115" s="39"/>
      <c r="AA115" s="39"/>
      <c r="AB115" s="39"/>
      <c r="AC115" s="39"/>
      <c r="AD115" s="34" t="s">
        <v>168</v>
      </c>
      <c r="AE115" s="34" t="s">
        <v>168</v>
      </c>
      <c r="AF115" s="34" t="s">
        <v>168</v>
      </c>
      <c r="AG115" s="34" t="s">
        <v>168</v>
      </c>
      <c r="AH115" s="34" t="s">
        <v>168</v>
      </c>
      <c r="AI115" s="34" t="s">
        <v>168</v>
      </c>
      <c r="AJ115" s="34" t="s">
        <v>168</v>
      </c>
      <c r="AK115" s="35" t="s">
        <v>168</v>
      </c>
      <c r="AL115" s="35" t="s">
        <v>168</v>
      </c>
      <c r="AM115" s="35" t="s">
        <v>168</v>
      </c>
      <c r="AN115" s="35" t="s">
        <v>168</v>
      </c>
      <c r="AO115" s="35" t="s">
        <v>168</v>
      </c>
      <c r="AP115" s="35" t="s">
        <v>168</v>
      </c>
      <c r="AQ115" s="35" t="s">
        <v>168</v>
      </c>
      <c r="AR115" s="35" t="s">
        <v>168</v>
      </c>
      <c r="AS115" s="35" t="s">
        <v>168</v>
      </c>
      <c r="AT115" s="35" t="s">
        <v>168</v>
      </c>
    </row>
    <row r="116" spans="1:46" x14ac:dyDescent="0.35">
      <c r="A116" t="str" cm="1">
        <f t="array" aca="1" ref="A116" ca="1">INDIRECT("D" &amp; ROW())&amp;INDIRECT("F" &amp; ROW())</f>
        <v/>
      </c>
      <c r="D116" s="28" t="str">
        <f t="shared" ref="D116" si="100">IFERROR(VLOOKUP($E$5&amp;E116,Sites,4,FALSE),"")</f>
        <v/>
      </c>
      <c r="E116" s="42"/>
      <c r="F116" s="30"/>
      <c r="G116" s="31"/>
      <c r="H116" s="36"/>
      <c r="I116" s="33"/>
      <c r="J116" s="38"/>
      <c r="K116" s="38"/>
      <c r="L116" s="38"/>
      <c r="M116" s="38"/>
      <c r="N116" s="38"/>
      <c r="O116" s="38"/>
      <c r="P116" s="38"/>
      <c r="Q116" s="38"/>
      <c r="R116" s="38"/>
      <c r="S116" s="39"/>
      <c r="T116" s="38"/>
      <c r="U116" s="38"/>
      <c r="V116" s="39"/>
      <c r="W116" s="39"/>
      <c r="X116" s="39"/>
      <c r="Y116" s="39"/>
      <c r="Z116" s="39"/>
      <c r="AA116" s="39"/>
      <c r="AB116" s="39"/>
      <c r="AC116" s="39"/>
      <c r="AD116" s="34" t="s">
        <v>168</v>
      </c>
      <c r="AE116" s="34" t="s">
        <v>168</v>
      </c>
      <c r="AF116" s="34" t="s">
        <v>168</v>
      </c>
      <c r="AG116" s="34" t="s">
        <v>168</v>
      </c>
      <c r="AH116" s="34" t="s">
        <v>168</v>
      </c>
      <c r="AI116" s="34" t="s">
        <v>168</v>
      </c>
      <c r="AJ116" s="34" t="s">
        <v>168</v>
      </c>
      <c r="AK116" s="35" t="s">
        <v>168</v>
      </c>
      <c r="AL116" s="35" t="s">
        <v>168</v>
      </c>
      <c r="AM116" s="35" t="s">
        <v>168</v>
      </c>
      <c r="AN116" s="35" t="s">
        <v>168</v>
      </c>
      <c r="AO116" s="35" t="s">
        <v>168</v>
      </c>
      <c r="AP116" s="35" t="s">
        <v>168</v>
      </c>
      <c r="AQ116" s="35" t="s">
        <v>168</v>
      </c>
      <c r="AR116" s="35" t="s">
        <v>168</v>
      </c>
      <c r="AS116" s="35" t="s">
        <v>168</v>
      </c>
      <c r="AT116" s="35" t="s">
        <v>168</v>
      </c>
    </row>
    <row r="117" spans="1:46" x14ac:dyDescent="0.35">
      <c r="A117" t="str" cm="1">
        <f t="array" aca="1" ref="A117" ca="1">INDIRECT("D" &amp; ROW())&amp;INDIRECT("F" &amp; ROW())</f>
        <v/>
      </c>
      <c r="D117" s="28" t="str">
        <f t="shared" ref="D117" si="101">IFERROR(VLOOKUP($E$5&amp;E117,Sites,4,FALSE),"")</f>
        <v/>
      </c>
      <c r="E117" s="42"/>
      <c r="F117" s="30"/>
      <c r="G117" s="31"/>
      <c r="H117" s="36"/>
      <c r="I117" s="33"/>
      <c r="J117" s="38"/>
      <c r="K117" s="38"/>
      <c r="L117" s="38"/>
      <c r="M117" s="38"/>
      <c r="N117" s="38"/>
      <c r="O117" s="38"/>
      <c r="P117" s="38"/>
      <c r="Q117" s="38"/>
      <c r="R117" s="38"/>
      <c r="S117" s="39"/>
      <c r="T117" s="38"/>
      <c r="U117" s="38"/>
      <c r="V117" s="39"/>
      <c r="W117" s="39"/>
      <c r="X117" s="39"/>
      <c r="Y117" s="39"/>
      <c r="Z117" s="39"/>
      <c r="AA117" s="39"/>
      <c r="AB117" s="39"/>
      <c r="AC117" s="39"/>
      <c r="AD117" s="34" t="s">
        <v>168</v>
      </c>
      <c r="AE117" s="34" t="s">
        <v>168</v>
      </c>
      <c r="AF117" s="34" t="s">
        <v>168</v>
      </c>
      <c r="AG117" s="34" t="s">
        <v>168</v>
      </c>
      <c r="AH117" s="34" t="s">
        <v>168</v>
      </c>
      <c r="AI117" s="34" t="s">
        <v>168</v>
      </c>
      <c r="AJ117" s="34" t="s">
        <v>168</v>
      </c>
      <c r="AK117" s="35" t="s">
        <v>168</v>
      </c>
      <c r="AL117" s="35" t="s">
        <v>168</v>
      </c>
      <c r="AM117" s="35" t="s">
        <v>168</v>
      </c>
      <c r="AN117" s="35" t="s">
        <v>168</v>
      </c>
      <c r="AO117" s="35" t="s">
        <v>168</v>
      </c>
      <c r="AP117" s="35" t="s">
        <v>168</v>
      </c>
      <c r="AQ117" s="35" t="s">
        <v>168</v>
      </c>
      <c r="AR117" s="35" t="s">
        <v>168</v>
      </c>
      <c r="AS117" s="35" t="s">
        <v>168</v>
      </c>
      <c r="AT117" s="35" t="s">
        <v>168</v>
      </c>
    </row>
    <row r="118" spans="1:46" x14ac:dyDescent="0.35">
      <c r="A118" t="str" cm="1">
        <f t="array" aca="1" ref="A118" ca="1">INDIRECT("D" &amp; ROW())&amp;INDIRECT("F" &amp; ROW())</f>
        <v/>
      </c>
      <c r="D118" s="28" t="str">
        <f t="shared" ref="D118" si="102">IFERROR(VLOOKUP($E$5&amp;E118,Sites,4,FALSE),"")</f>
        <v/>
      </c>
      <c r="E118" s="42"/>
      <c r="F118" s="30"/>
      <c r="G118" s="31"/>
      <c r="H118" s="36"/>
      <c r="I118" s="33"/>
      <c r="J118" s="38"/>
      <c r="K118" s="38"/>
      <c r="L118" s="38"/>
      <c r="M118" s="38"/>
      <c r="N118" s="38"/>
      <c r="O118" s="38"/>
      <c r="P118" s="38"/>
      <c r="Q118" s="38"/>
      <c r="R118" s="38"/>
      <c r="S118" s="39"/>
      <c r="T118" s="38"/>
      <c r="U118" s="38"/>
      <c r="V118" s="39"/>
      <c r="W118" s="39"/>
      <c r="X118" s="39"/>
      <c r="Y118" s="39"/>
      <c r="Z118" s="39"/>
      <c r="AA118" s="39"/>
      <c r="AB118" s="39"/>
      <c r="AC118" s="39"/>
      <c r="AD118" s="34" t="s">
        <v>168</v>
      </c>
      <c r="AE118" s="34" t="s">
        <v>168</v>
      </c>
      <c r="AF118" s="34" t="s">
        <v>168</v>
      </c>
      <c r="AG118" s="34" t="s">
        <v>168</v>
      </c>
      <c r="AH118" s="34" t="s">
        <v>168</v>
      </c>
      <c r="AI118" s="34" t="s">
        <v>168</v>
      </c>
      <c r="AJ118" s="34" t="s">
        <v>168</v>
      </c>
      <c r="AK118" s="35" t="s">
        <v>168</v>
      </c>
      <c r="AL118" s="35" t="s">
        <v>168</v>
      </c>
      <c r="AM118" s="35" t="s">
        <v>168</v>
      </c>
      <c r="AN118" s="35" t="s">
        <v>168</v>
      </c>
      <c r="AO118" s="35" t="s">
        <v>168</v>
      </c>
      <c r="AP118" s="35" t="s">
        <v>168</v>
      </c>
      <c r="AQ118" s="35" t="s">
        <v>168</v>
      </c>
      <c r="AR118" s="35" t="s">
        <v>168</v>
      </c>
      <c r="AS118" s="35" t="s">
        <v>168</v>
      </c>
      <c r="AT118" s="35" t="s">
        <v>168</v>
      </c>
    </row>
    <row r="119" spans="1:46" x14ac:dyDescent="0.35">
      <c r="A119" t="str" cm="1">
        <f t="array" aca="1" ref="A119" ca="1">INDIRECT("D" &amp; ROW())&amp;INDIRECT("F" &amp; ROW())</f>
        <v/>
      </c>
      <c r="D119" s="28" t="str">
        <f t="shared" ref="D119" si="103">IFERROR(VLOOKUP($E$5&amp;E119,Sites,4,FALSE),"")</f>
        <v/>
      </c>
      <c r="E119" s="42"/>
      <c r="F119" s="30"/>
      <c r="G119" s="31"/>
      <c r="H119" s="36"/>
      <c r="I119" s="33"/>
      <c r="J119" s="38"/>
      <c r="K119" s="38"/>
      <c r="L119" s="38"/>
      <c r="M119" s="38"/>
      <c r="N119" s="38"/>
      <c r="O119" s="38"/>
      <c r="P119" s="38"/>
      <c r="Q119" s="38"/>
      <c r="R119" s="38"/>
      <c r="S119" s="39"/>
      <c r="T119" s="38"/>
      <c r="U119" s="38"/>
      <c r="V119" s="39"/>
      <c r="W119" s="39"/>
      <c r="X119" s="39"/>
      <c r="Y119" s="39"/>
      <c r="Z119" s="39"/>
      <c r="AA119" s="39"/>
      <c r="AB119" s="39"/>
      <c r="AC119" s="39"/>
      <c r="AD119" s="34" t="s">
        <v>168</v>
      </c>
      <c r="AE119" s="34" t="s">
        <v>168</v>
      </c>
      <c r="AF119" s="34" t="s">
        <v>168</v>
      </c>
      <c r="AG119" s="34" t="s">
        <v>168</v>
      </c>
      <c r="AH119" s="34" t="s">
        <v>168</v>
      </c>
      <c r="AI119" s="34" t="s">
        <v>168</v>
      </c>
      <c r="AJ119" s="34" t="s">
        <v>168</v>
      </c>
      <c r="AK119" s="35" t="s">
        <v>168</v>
      </c>
      <c r="AL119" s="35" t="s">
        <v>168</v>
      </c>
      <c r="AM119" s="35" t="s">
        <v>168</v>
      </c>
      <c r="AN119" s="35" t="s">
        <v>168</v>
      </c>
      <c r="AO119" s="35" t="s">
        <v>168</v>
      </c>
      <c r="AP119" s="35" t="s">
        <v>168</v>
      </c>
      <c r="AQ119" s="35" t="s">
        <v>168</v>
      </c>
      <c r="AR119" s="35" t="s">
        <v>168</v>
      </c>
      <c r="AS119" s="35" t="s">
        <v>168</v>
      </c>
      <c r="AT119" s="35" t="s">
        <v>168</v>
      </c>
    </row>
    <row r="120" spans="1:46" x14ac:dyDescent="0.35">
      <c r="A120" t="str" cm="1">
        <f t="array" aca="1" ref="A120" ca="1">INDIRECT("D" &amp; ROW())&amp;INDIRECT("F" &amp; ROW())</f>
        <v/>
      </c>
      <c r="D120" s="28" t="str">
        <f t="shared" ref="D120" si="104">IFERROR(VLOOKUP($E$5&amp;E120,Sites,4,FALSE),"")</f>
        <v/>
      </c>
      <c r="E120" s="42"/>
      <c r="F120" s="30"/>
      <c r="G120" s="31"/>
      <c r="H120" s="36"/>
      <c r="I120" s="33"/>
      <c r="J120" s="38"/>
      <c r="K120" s="38"/>
      <c r="L120" s="38"/>
      <c r="M120" s="38"/>
      <c r="N120" s="38"/>
      <c r="O120" s="38"/>
      <c r="P120" s="38"/>
      <c r="Q120" s="38"/>
      <c r="R120" s="38"/>
      <c r="S120" s="39"/>
      <c r="T120" s="38"/>
      <c r="U120" s="38"/>
      <c r="V120" s="39"/>
      <c r="W120" s="39"/>
      <c r="X120" s="39"/>
      <c r="Y120" s="39"/>
      <c r="Z120" s="39"/>
      <c r="AA120" s="39"/>
      <c r="AB120" s="39"/>
      <c r="AC120" s="39"/>
      <c r="AD120" s="34" t="s">
        <v>168</v>
      </c>
      <c r="AE120" s="34" t="s">
        <v>168</v>
      </c>
      <c r="AF120" s="34" t="s">
        <v>168</v>
      </c>
      <c r="AG120" s="34" t="s">
        <v>168</v>
      </c>
      <c r="AH120" s="34" t="s">
        <v>168</v>
      </c>
      <c r="AI120" s="34" t="s">
        <v>168</v>
      </c>
      <c r="AJ120" s="34" t="s">
        <v>168</v>
      </c>
      <c r="AK120" s="35" t="s">
        <v>168</v>
      </c>
      <c r="AL120" s="35" t="s">
        <v>168</v>
      </c>
      <c r="AM120" s="35" t="s">
        <v>168</v>
      </c>
      <c r="AN120" s="35" t="s">
        <v>168</v>
      </c>
      <c r="AO120" s="35" t="s">
        <v>168</v>
      </c>
      <c r="AP120" s="35" t="s">
        <v>168</v>
      </c>
      <c r="AQ120" s="35" t="s">
        <v>168</v>
      </c>
      <c r="AR120" s="35" t="s">
        <v>168</v>
      </c>
      <c r="AS120" s="35" t="s">
        <v>168</v>
      </c>
      <c r="AT120" s="35" t="s">
        <v>168</v>
      </c>
    </row>
    <row r="121" spans="1:46" x14ac:dyDescent="0.35">
      <c r="A121" t="str" cm="1">
        <f t="array" aca="1" ref="A121" ca="1">INDIRECT("D" &amp; ROW())&amp;INDIRECT("F" &amp; ROW())</f>
        <v/>
      </c>
      <c r="D121" s="28" t="str">
        <f t="shared" ref="D121" si="105">IFERROR(VLOOKUP($E$5&amp;E121,Sites,4,FALSE),"")</f>
        <v/>
      </c>
      <c r="E121" s="42"/>
      <c r="F121" s="30"/>
      <c r="G121" s="31"/>
      <c r="H121" s="36"/>
      <c r="I121" s="33"/>
      <c r="J121" s="38"/>
      <c r="K121" s="38"/>
      <c r="L121" s="38"/>
      <c r="M121" s="38"/>
      <c r="N121" s="38"/>
      <c r="O121" s="38"/>
      <c r="P121" s="38"/>
      <c r="Q121" s="38"/>
      <c r="R121" s="38"/>
      <c r="S121" s="39"/>
      <c r="T121" s="38"/>
      <c r="U121" s="38"/>
      <c r="V121" s="39"/>
      <c r="W121" s="39"/>
      <c r="X121" s="39"/>
      <c r="Y121" s="39"/>
      <c r="Z121" s="39"/>
      <c r="AA121" s="39"/>
      <c r="AB121" s="39"/>
      <c r="AC121" s="39"/>
      <c r="AD121" s="34" t="s">
        <v>168</v>
      </c>
      <c r="AE121" s="34" t="s">
        <v>168</v>
      </c>
      <c r="AF121" s="34" t="s">
        <v>168</v>
      </c>
      <c r="AG121" s="34" t="s">
        <v>168</v>
      </c>
      <c r="AH121" s="34" t="s">
        <v>168</v>
      </c>
      <c r="AI121" s="34" t="s">
        <v>168</v>
      </c>
      <c r="AJ121" s="34" t="s">
        <v>168</v>
      </c>
      <c r="AK121" s="35" t="s">
        <v>168</v>
      </c>
      <c r="AL121" s="35" t="s">
        <v>168</v>
      </c>
      <c r="AM121" s="35" t="s">
        <v>168</v>
      </c>
      <c r="AN121" s="35" t="s">
        <v>168</v>
      </c>
      <c r="AO121" s="35" t="s">
        <v>168</v>
      </c>
      <c r="AP121" s="35" t="s">
        <v>168</v>
      </c>
      <c r="AQ121" s="35" t="s">
        <v>168</v>
      </c>
      <c r="AR121" s="35" t="s">
        <v>168</v>
      </c>
      <c r="AS121" s="35" t="s">
        <v>168</v>
      </c>
      <c r="AT121" s="35" t="s">
        <v>168</v>
      </c>
    </row>
    <row r="122" spans="1:46" x14ac:dyDescent="0.35">
      <c r="A122" t="str" cm="1">
        <f t="array" aca="1" ref="A122" ca="1">INDIRECT("D" &amp; ROW())&amp;INDIRECT("F" &amp; ROW())</f>
        <v/>
      </c>
      <c r="D122" s="28" t="str">
        <f t="shared" ref="D122" si="106">IFERROR(VLOOKUP($E$5&amp;E122,Sites,4,FALSE),"")</f>
        <v/>
      </c>
      <c r="E122" s="42"/>
      <c r="F122" s="30"/>
      <c r="G122" s="31"/>
      <c r="H122" s="36"/>
      <c r="I122" s="33"/>
      <c r="J122" s="38"/>
      <c r="K122" s="38"/>
      <c r="L122" s="38"/>
      <c r="M122" s="38"/>
      <c r="N122" s="38"/>
      <c r="O122" s="38"/>
      <c r="P122" s="38"/>
      <c r="Q122" s="38"/>
      <c r="R122" s="38"/>
      <c r="S122" s="39"/>
      <c r="T122" s="38"/>
      <c r="U122" s="38"/>
      <c r="V122" s="39"/>
      <c r="W122" s="39"/>
      <c r="X122" s="39"/>
      <c r="Y122" s="39"/>
      <c r="Z122" s="39"/>
      <c r="AA122" s="39"/>
      <c r="AB122" s="39"/>
      <c r="AC122" s="39"/>
      <c r="AD122" s="34" t="s">
        <v>168</v>
      </c>
      <c r="AE122" s="34" t="s">
        <v>168</v>
      </c>
      <c r="AF122" s="34" t="s">
        <v>168</v>
      </c>
      <c r="AG122" s="34" t="s">
        <v>168</v>
      </c>
      <c r="AH122" s="34" t="s">
        <v>168</v>
      </c>
      <c r="AI122" s="34" t="s">
        <v>168</v>
      </c>
      <c r="AJ122" s="34" t="s">
        <v>168</v>
      </c>
      <c r="AK122" s="35" t="s">
        <v>168</v>
      </c>
      <c r="AL122" s="35" t="s">
        <v>168</v>
      </c>
      <c r="AM122" s="35" t="s">
        <v>168</v>
      </c>
      <c r="AN122" s="35" t="s">
        <v>168</v>
      </c>
      <c r="AO122" s="35" t="s">
        <v>168</v>
      </c>
      <c r="AP122" s="35" t="s">
        <v>168</v>
      </c>
      <c r="AQ122" s="35" t="s">
        <v>168</v>
      </c>
      <c r="AR122" s="35" t="s">
        <v>168</v>
      </c>
      <c r="AS122" s="35" t="s">
        <v>168</v>
      </c>
      <c r="AT122" s="35" t="s">
        <v>168</v>
      </c>
    </row>
    <row r="123" spans="1:46" x14ac:dyDescent="0.35">
      <c r="A123" t="str" cm="1">
        <f t="array" aca="1" ref="A123" ca="1">INDIRECT("D" &amp; ROW())&amp;INDIRECT("F" &amp; ROW())</f>
        <v/>
      </c>
      <c r="D123" s="28" t="str">
        <f t="shared" ref="D123" si="107">IFERROR(VLOOKUP($E$5&amp;E123,Sites,4,FALSE),"")</f>
        <v/>
      </c>
      <c r="E123" s="42"/>
      <c r="F123" s="30"/>
      <c r="G123" s="31"/>
      <c r="H123" s="36"/>
      <c r="I123" s="33"/>
      <c r="J123" s="38"/>
      <c r="K123" s="38"/>
      <c r="L123" s="38"/>
      <c r="M123" s="38"/>
      <c r="N123" s="38"/>
      <c r="O123" s="38"/>
      <c r="P123" s="38"/>
      <c r="Q123" s="38"/>
      <c r="R123" s="38"/>
      <c r="S123" s="39"/>
      <c r="T123" s="38"/>
      <c r="U123" s="38"/>
      <c r="V123" s="39"/>
      <c r="W123" s="39"/>
      <c r="X123" s="39"/>
      <c r="Y123" s="39"/>
      <c r="Z123" s="39"/>
      <c r="AA123" s="39"/>
      <c r="AB123" s="39"/>
      <c r="AC123" s="39"/>
      <c r="AD123" s="34" t="s">
        <v>168</v>
      </c>
      <c r="AE123" s="34" t="s">
        <v>168</v>
      </c>
      <c r="AF123" s="34" t="s">
        <v>168</v>
      </c>
      <c r="AG123" s="34" t="s">
        <v>168</v>
      </c>
      <c r="AH123" s="34" t="s">
        <v>168</v>
      </c>
      <c r="AI123" s="34" t="s">
        <v>168</v>
      </c>
      <c r="AJ123" s="34" t="s">
        <v>168</v>
      </c>
      <c r="AK123" s="35" t="s">
        <v>168</v>
      </c>
      <c r="AL123" s="35" t="s">
        <v>168</v>
      </c>
      <c r="AM123" s="35" t="s">
        <v>168</v>
      </c>
      <c r="AN123" s="35" t="s">
        <v>168</v>
      </c>
      <c r="AO123" s="35" t="s">
        <v>168</v>
      </c>
      <c r="AP123" s="35" t="s">
        <v>168</v>
      </c>
      <c r="AQ123" s="35" t="s">
        <v>168</v>
      </c>
      <c r="AR123" s="35" t="s">
        <v>168</v>
      </c>
      <c r="AS123" s="35" t="s">
        <v>168</v>
      </c>
      <c r="AT123" s="35" t="s">
        <v>168</v>
      </c>
    </row>
    <row r="124" spans="1:46" x14ac:dyDescent="0.35">
      <c r="A124" t="str" cm="1">
        <f t="array" aca="1" ref="A124" ca="1">INDIRECT("D" &amp; ROW())&amp;INDIRECT("F" &amp; ROW())</f>
        <v/>
      </c>
      <c r="D124" s="28" t="str">
        <f t="shared" ref="D124" si="108">IFERROR(VLOOKUP($E$5&amp;E124,Sites,4,FALSE),"")</f>
        <v/>
      </c>
      <c r="E124" s="42"/>
      <c r="F124" s="30"/>
      <c r="G124" s="31"/>
      <c r="H124" s="36"/>
      <c r="I124" s="33"/>
      <c r="J124" s="38"/>
      <c r="K124" s="38"/>
      <c r="L124" s="38"/>
      <c r="M124" s="38"/>
      <c r="N124" s="38"/>
      <c r="O124" s="38"/>
      <c r="P124" s="38"/>
      <c r="Q124" s="38"/>
      <c r="R124" s="38"/>
      <c r="S124" s="39"/>
      <c r="T124" s="38"/>
      <c r="U124" s="38"/>
      <c r="V124" s="39"/>
      <c r="W124" s="39"/>
      <c r="X124" s="39"/>
      <c r="Y124" s="39"/>
      <c r="Z124" s="39"/>
      <c r="AA124" s="39"/>
      <c r="AB124" s="39"/>
      <c r="AC124" s="39"/>
      <c r="AD124" s="34" t="s">
        <v>168</v>
      </c>
      <c r="AE124" s="34" t="s">
        <v>168</v>
      </c>
      <c r="AF124" s="34" t="s">
        <v>168</v>
      </c>
      <c r="AG124" s="34" t="s">
        <v>168</v>
      </c>
      <c r="AH124" s="34" t="s">
        <v>168</v>
      </c>
      <c r="AI124" s="34" t="s">
        <v>168</v>
      </c>
      <c r="AJ124" s="34" t="s">
        <v>168</v>
      </c>
      <c r="AK124" s="35" t="s">
        <v>168</v>
      </c>
      <c r="AL124" s="35" t="s">
        <v>168</v>
      </c>
      <c r="AM124" s="35" t="s">
        <v>168</v>
      </c>
      <c r="AN124" s="35" t="s">
        <v>168</v>
      </c>
      <c r="AO124" s="35" t="s">
        <v>168</v>
      </c>
      <c r="AP124" s="35" t="s">
        <v>168</v>
      </c>
      <c r="AQ124" s="35" t="s">
        <v>168</v>
      </c>
      <c r="AR124" s="35" t="s">
        <v>168</v>
      </c>
      <c r="AS124" s="35" t="s">
        <v>168</v>
      </c>
      <c r="AT124" s="35" t="s">
        <v>168</v>
      </c>
    </row>
    <row r="125" spans="1:46" x14ac:dyDescent="0.35">
      <c r="A125" t="str" cm="1">
        <f t="array" aca="1" ref="A125" ca="1">INDIRECT("D" &amp; ROW())&amp;INDIRECT("F" &amp; ROW())</f>
        <v/>
      </c>
      <c r="D125" s="28" t="str">
        <f t="shared" ref="D125" si="109">IFERROR(VLOOKUP($E$5&amp;E125,Sites,4,FALSE),"")</f>
        <v/>
      </c>
      <c r="E125" s="42"/>
      <c r="F125" s="30"/>
      <c r="G125" s="31"/>
      <c r="H125" s="36"/>
      <c r="I125" s="33"/>
      <c r="J125" s="38"/>
      <c r="K125" s="38"/>
      <c r="L125" s="38"/>
      <c r="M125" s="38"/>
      <c r="N125" s="38"/>
      <c r="O125" s="38"/>
      <c r="P125" s="38"/>
      <c r="Q125" s="38"/>
      <c r="R125" s="38"/>
      <c r="S125" s="39"/>
      <c r="T125" s="38"/>
      <c r="U125" s="38"/>
      <c r="V125" s="39"/>
      <c r="W125" s="39"/>
      <c r="X125" s="39"/>
      <c r="Y125" s="39"/>
      <c r="Z125" s="39"/>
      <c r="AA125" s="39"/>
      <c r="AB125" s="39"/>
      <c r="AC125" s="39"/>
      <c r="AD125" s="34" t="s">
        <v>168</v>
      </c>
      <c r="AE125" s="34" t="s">
        <v>168</v>
      </c>
      <c r="AF125" s="34" t="s">
        <v>168</v>
      </c>
      <c r="AG125" s="34" t="s">
        <v>168</v>
      </c>
      <c r="AH125" s="34" t="s">
        <v>168</v>
      </c>
      <c r="AI125" s="34" t="s">
        <v>168</v>
      </c>
      <c r="AJ125" s="34" t="s">
        <v>168</v>
      </c>
      <c r="AK125" s="35" t="s">
        <v>168</v>
      </c>
      <c r="AL125" s="35" t="s">
        <v>168</v>
      </c>
      <c r="AM125" s="35" t="s">
        <v>168</v>
      </c>
      <c r="AN125" s="35" t="s">
        <v>168</v>
      </c>
      <c r="AO125" s="35" t="s">
        <v>168</v>
      </c>
      <c r="AP125" s="35" t="s">
        <v>168</v>
      </c>
      <c r="AQ125" s="35" t="s">
        <v>168</v>
      </c>
      <c r="AR125" s="35" t="s">
        <v>168</v>
      </c>
      <c r="AS125" s="35" t="s">
        <v>168</v>
      </c>
      <c r="AT125" s="35" t="s">
        <v>168</v>
      </c>
    </row>
    <row r="126" spans="1:46" x14ac:dyDescent="0.35">
      <c r="A126" t="str" cm="1">
        <f t="array" aca="1" ref="A126" ca="1">INDIRECT("D" &amp; ROW())&amp;INDIRECT("F" &amp; ROW())</f>
        <v/>
      </c>
      <c r="D126" s="28" t="str">
        <f t="shared" ref="D126" si="110">IFERROR(VLOOKUP($E$5&amp;E126,Sites,4,FALSE),"")</f>
        <v/>
      </c>
      <c r="E126" s="42"/>
      <c r="F126" s="30"/>
      <c r="G126" s="31"/>
      <c r="H126" s="36"/>
      <c r="I126" s="33"/>
      <c r="J126" s="38"/>
      <c r="K126" s="38"/>
      <c r="L126" s="38"/>
      <c r="M126" s="38"/>
      <c r="N126" s="38"/>
      <c r="O126" s="38"/>
      <c r="P126" s="38"/>
      <c r="Q126" s="38"/>
      <c r="R126" s="38"/>
      <c r="S126" s="39"/>
      <c r="T126" s="38"/>
      <c r="U126" s="38"/>
      <c r="V126" s="39"/>
      <c r="W126" s="39"/>
      <c r="X126" s="39"/>
      <c r="Y126" s="39"/>
      <c r="Z126" s="39"/>
      <c r="AA126" s="39"/>
      <c r="AB126" s="39"/>
      <c r="AC126" s="39"/>
      <c r="AD126" s="34" t="s">
        <v>168</v>
      </c>
      <c r="AE126" s="34" t="s">
        <v>168</v>
      </c>
      <c r="AF126" s="34" t="s">
        <v>168</v>
      </c>
      <c r="AG126" s="34" t="s">
        <v>168</v>
      </c>
      <c r="AH126" s="34" t="s">
        <v>168</v>
      </c>
      <c r="AI126" s="34" t="s">
        <v>168</v>
      </c>
      <c r="AJ126" s="34" t="s">
        <v>168</v>
      </c>
      <c r="AK126" s="35" t="s">
        <v>168</v>
      </c>
      <c r="AL126" s="35" t="s">
        <v>168</v>
      </c>
      <c r="AM126" s="35" t="s">
        <v>168</v>
      </c>
      <c r="AN126" s="35" t="s">
        <v>168</v>
      </c>
      <c r="AO126" s="35" t="s">
        <v>168</v>
      </c>
      <c r="AP126" s="35" t="s">
        <v>168</v>
      </c>
      <c r="AQ126" s="35" t="s">
        <v>168</v>
      </c>
      <c r="AR126" s="35" t="s">
        <v>168</v>
      </c>
      <c r="AS126" s="35" t="s">
        <v>168</v>
      </c>
      <c r="AT126" s="35" t="s">
        <v>168</v>
      </c>
    </row>
    <row r="127" spans="1:46" x14ac:dyDescent="0.35">
      <c r="A127" t="str" cm="1">
        <f t="array" aca="1" ref="A127" ca="1">INDIRECT("D" &amp; ROW())&amp;INDIRECT("F" &amp; ROW())</f>
        <v/>
      </c>
      <c r="D127" s="28" t="str">
        <f t="shared" ref="D127" si="111">IFERROR(VLOOKUP($E$5&amp;E127,Sites,4,FALSE),"")</f>
        <v/>
      </c>
      <c r="E127" s="42"/>
      <c r="F127" s="30"/>
      <c r="G127" s="31"/>
      <c r="H127" s="36"/>
      <c r="I127" s="33"/>
      <c r="J127" s="38"/>
      <c r="K127" s="38"/>
      <c r="L127" s="38"/>
      <c r="M127" s="38"/>
      <c r="N127" s="38"/>
      <c r="O127" s="38"/>
      <c r="P127" s="38"/>
      <c r="Q127" s="38"/>
      <c r="R127" s="38"/>
      <c r="S127" s="39"/>
      <c r="T127" s="38"/>
      <c r="U127" s="38"/>
      <c r="V127" s="39"/>
      <c r="W127" s="39"/>
      <c r="X127" s="39"/>
      <c r="Y127" s="39"/>
      <c r="Z127" s="39"/>
      <c r="AA127" s="39"/>
      <c r="AB127" s="39"/>
      <c r="AC127" s="39"/>
      <c r="AD127" s="34" t="s">
        <v>168</v>
      </c>
      <c r="AE127" s="34" t="s">
        <v>168</v>
      </c>
      <c r="AF127" s="34" t="s">
        <v>168</v>
      </c>
      <c r="AG127" s="34" t="s">
        <v>168</v>
      </c>
      <c r="AH127" s="34" t="s">
        <v>168</v>
      </c>
      <c r="AI127" s="34" t="s">
        <v>168</v>
      </c>
      <c r="AJ127" s="34" t="s">
        <v>168</v>
      </c>
      <c r="AK127" s="35" t="s">
        <v>168</v>
      </c>
      <c r="AL127" s="35" t="s">
        <v>168</v>
      </c>
      <c r="AM127" s="35" t="s">
        <v>168</v>
      </c>
      <c r="AN127" s="35" t="s">
        <v>168</v>
      </c>
      <c r="AO127" s="35" t="s">
        <v>168</v>
      </c>
      <c r="AP127" s="35" t="s">
        <v>168</v>
      </c>
      <c r="AQ127" s="35" t="s">
        <v>168</v>
      </c>
      <c r="AR127" s="35" t="s">
        <v>168</v>
      </c>
      <c r="AS127" s="35" t="s">
        <v>168</v>
      </c>
      <c r="AT127" s="35" t="s">
        <v>168</v>
      </c>
    </row>
    <row r="128" spans="1:46" x14ac:dyDescent="0.35">
      <c r="A128" t="str" cm="1">
        <f t="array" aca="1" ref="A128" ca="1">INDIRECT("D" &amp; ROW())&amp;INDIRECT("F" &amp; ROW())</f>
        <v/>
      </c>
      <c r="D128" s="28" t="str">
        <f t="shared" ref="D128" si="112">IFERROR(VLOOKUP($E$5&amp;E128,Sites,4,FALSE),"")</f>
        <v/>
      </c>
      <c r="E128" s="42"/>
      <c r="F128" s="30"/>
      <c r="G128" s="31"/>
      <c r="H128" s="36"/>
      <c r="I128" s="33"/>
      <c r="J128" s="38"/>
      <c r="K128" s="38"/>
      <c r="L128" s="38"/>
      <c r="M128" s="38"/>
      <c r="N128" s="38"/>
      <c r="O128" s="38"/>
      <c r="P128" s="38"/>
      <c r="Q128" s="38"/>
      <c r="R128" s="38"/>
      <c r="S128" s="39"/>
      <c r="T128" s="38"/>
      <c r="U128" s="38"/>
      <c r="V128" s="39"/>
      <c r="W128" s="39"/>
      <c r="X128" s="39"/>
      <c r="Y128" s="39"/>
      <c r="Z128" s="39"/>
      <c r="AA128" s="39"/>
      <c r="AB128" s="39"/>
      <c r="AC128" s="39"/>
      <c r="AD128" s="34" t="s">
        <v>168</v>
      </c>
      <c r="AE128" s="34" t="s">
        <v>168</v>
      </c>
      <c r="AF128" s="34" t="s">
        <v>168</v>
      </c>
      <c r="AG128" s="34" t="s">
        <v>168</v>
      </c>
      <c r="AH128" s="34" t="s">
        <v>168</v>
      </c>
      <c r="AI128" s="34" t="s">
        <v>168</v>
      </c>
      <c r="AJ128" s="34" t="s">
        <v>168</v>
      </c>
      <c r="AK128" s="35" t="s">
        <v>168</v>
      </c>
      <c r="AL128" s="35" t="s">
        <v>168</v>
      </c>
      <c r="AM128" s="35" t="s">
        <v>168</v>
      </c>
      <c r="AN128" s="35" t="s">
        <v>168</v>
      </c>
      <c r="AO128" s="35" t="s">
        <v>168</v>
      </c>
      <c r="AP128" s="35" t="s">
        <v>168</v>
      </c>
      <c r="AQ128" s="35" t="s">
        <v>168</v>
      </c>
      <c r="AR128" s="35" t="s">
        <v>168</v>
      </c>
      <c r="AS128" s="35" t="s">
        <v>168</v>
      </c>
      <c r="AT128" s="35" t="s">
        <v>168</v>
      </c>
    </row>
    <row r="129" spans="1:46" x14ac:dyDescent="0.35">
      <c r="A129" t="str" cm="1">
        <f t="array" aca="1" ref="A129" ca="1">INDIRECT("D" &amp; ROW())&amp;INDIRECT("F" &amp; ROW())</f>
        <v/>
      </c>
      <c r="D129" s="28" t="str">
        <f t="shared" ref="D129" si="113">IFERROR(VLOOKUP($E$5&amp;E129,Sites,4,FALSE),"")</f>
        <v/>
      </c>
      <c r="E129" s="42"/>
      <c r="F129" s="30"/>
      <c r="G129" s="31"/>
      <c r="H129" s="36"/>
      <c r="I129" s="33"/>
      <c r="J129" s="38"/>
      <c r="K129" s="38"/>
      <c r="L129" s="38"/>
      <c r="M129" s="38"/>
      <c r="N129" s="38"/>
      <c r="O129" s="38"/>
      <c r="P129" s="38"/>
      <c r="Q129" s="38"/>
      <c r="R129" s="38"/>
      <c r="S129" s="39"/>
      <c r="T129" s="38"/>
      <c r="U129" s="38"/>
      <c r="V129" s="39"/>
      <c r="W129" s="39"/>
      <c r="X129" s="39"/>
      <c r="Y129" s="39"/>
      <c r="Z129" s="39"/>
      <c r="AA129" s="39"/>
      <c r="AB129" s="39"/>
      <c r="AC129" s="39"/>
      <c r="AD129" s="34" t="s">
        <v>168</v>
      </c>
      <c r="AE129" s="34" t="s">
        <v>168</v>
      </c>
      <c r="AF129" s="34" t="s">
        <v>168</v>
      </c>
      <c r="AG129" s="34" t="s">
        <v>168</v>
      </c>
      <c r="AH129" s="34" t="s">
        <v>168</v>
      </c>
      <c r="AI129" s="34" t="s">
        <v>168</v>
      </c>
      <c r="AJ129" s="34" t="s">
        <v>168</v>
      </c>
      <c r="AK129" s="35" t="s">
        <v>168</v>
      </c>
      <c r="AL129" s="35" t="s">
        <v>168</v>
      </c>
      <c r="AM129" s="35" t="s">
        <v>168</v>
      </c>
      <c r="AN129" s="35" t="s">
        <v>168</v>
      </c>
      <c r="AO129" s="35" t="s">
        <v>168</v>
      </c>
      <c r="AP129" s="35" t="s">
        <v>168</v>
      </c>
      <c r="AQ129" s="35" t="s">
        <v>168</v>
      </c>
      <c r="AR129" s="35" t="s">
        <v>168</v>
      </c>
      <c r="AS129" s="35" t="s">
        <v>168</v>
      </c>
      <c r="AT129" s="35" t="s">
        <v>168</v>
      </c>
    </row>
    <row r="130" spans="1:46" x14ac:dyDescent="0.35">
      <c r="A130" t="str" cm="1">
        <f t="array" aca="1" ref="A130" ca="1">INDIRECT("D" &amp; ROW())&amp;INDIRECT("F" &amp; ROW())</f>
        <v/>
      </c>
      <c r="D130" s="28" t="str">
        <f t="shared" ref="D130" si="114">IFERROR(VLOOKUP($E$5&amp;E130,Sites,4,FALSE),"")</f>
        <v/>
      </c>
      <c r="E130" s="42"/>
      <c r="F130" s="30"/>
      <c r="G130" s="31"/>
      <c r="H130" s="36"/>
      <c r="I130" s="33"/>
      <c r="J130" s="38"/>
      <c r="K130" s="38"/>
      <c r="L130" s="38"/>
      <c r="M130" s="38"/>
      <c r="N130" s="38"/>
      <c r="O130" s="38"/>
      <c r="P130" s="38"/>
      <c r="Q130" s="38"/>
      <c r="R130" s="38"/>
      <c r="S130" s="39"/>
      <c r="T130" s="38"/>
      <c r="U130" s="38"/>
      <c r="V130" s="39"/>
      <c r="W130" s="39"/>
      <c r="X130" s="39"/>
      <c r="Y130" s="39"/>
      <c r="Z130" s="39"/>
      <c r="AA130" s="39"/>
      <c r="AB130" s="39"/>
      <c r="AC130" s="39"/>
      <c r="AD130" s="34" t="s">
        <v>168</v>
      </c>
      <c r="AE130" s="34" t="s">
        <v>168</v>
      </c>
      <c r="AF130" s="34" t="s">
        <v>168</v>
      </c>
      <c r="AG130" s="34" t="s">
        <v>168</v>
      </c>
      <c r="AH130" s="34" t="s">
        <v>168</v>
      </c>
      <c r="AI130" s="34" t="s">
        <v>168</v>
      </c>
      <c r="AJ130" s="34" t="s">
        <v>168</v>
      </c>
      <c r="AK130" s="35" t="s">
        <v>168</v>
      </c>
      <c r="AL130" s="35" t="s">
        <v>168</v>
      </c>
      <c r="AM130" s="35" t="s">
        <v>168</v>
      </c>
      <c r="AN130" s="35" t="s">
        <v>168</v>
      </c>
      <c r="AO130" s="35" t="s">
        <v>168</v>
      </c>
      <c r="AP130" s="35" t="s">
        <v>168</v>
      </c>
      <c r="AQ130" s="35" t="s">
        <v>168</v>
      </c>
      <c r="AR130" s="35" t="s">
        <v>168</v>
      </c>
      <c r="AS130" s="35" t="s">
        <v>168</v>
      </c>
      <c r="AT130" s="35" t="s">
        <v>168</v>
      </c>
    </row>
    <row r="131" spans="1:46" x14ac:dyDescent="0.35">
      <c r="A131" t="str" cm="1">
        <f t="array" aca="1" ref="A131" ca="1">INDIRECT("D" &amp; ROW())&amp;INDIRECT("F" &amp; ROW())</f>
        <v/>
      </c>
      <c r="D131" s="28" t="str">
        <f t="shared" ref="D131" si="115">IFERROR(VLOOKUP($E$5&amp;E131,Sites,4,FALSE),"")</f>
        <v/>
      </c>
      <c r="E131" s="42"/>
      <c r="F131" s="30"/>
      <c r="G131" s="31"/>
      <c r="H131" s="36"/>
      <c r="I131" s="33"/>
      <c r="J131" s="38"/>
      <c r="K131" s="38"/>
      <c r="L131" s="38"/>
      <c r="M131" s="38"/>
      <c r="N131" s="38"/>
      <c r="O131" s="38"/>
      <c r="P131" s="38"/>
      <c r="Q131" s="38"/>
      <c r="R131" s="38"/>
      <c r="S131" s="39"/>
      <c r="T131" s="38"/>
      <c r="U131" s="38"/>
      <c r="V131" s="39"/>
      <c r="W131" s="39"/>
      <c r="X131" s="39"/>
      <c r="Y131" s="39"/>
      <c r="Z131" s="39"/>
      <c r="AA131" s="39"/>
      <c r="AB131" s="39"/>
      <c r="AC131" s="39"/>
      <c r="AD131" s="34" t="s">
        <v>168</v>
      </c>
      <c r="AE131" s="34" t="s">
        <v>168</v>
      </c>
      <c r="AF131" s="34" t="s">
        <v>168</v>
      </c>
      <c r="AG131" s="34" t="s">
        <v>168</v>
      </c>
      <c r="AH131" s="34" t="s">
        <v>168</v>
      </c>
      <c r="AI131" s="34" t="s">
        <v>168</v>
      </c>
      <c r="AJ131" s="34" t="s">
        <v>168</v>
      </c>
      <c r="AK131" s="35" t="s">
        <v>168</v>
      </c>
      <c r="AL131" s="35" t="s">
        <v>168</v>
      </c>
      <c r="AM131" s="35" t="s">
        <v>168</v>
      </c>
      <c r="AN131" s="35" t="s">
        <v>168</v>
      </c>
      <c r="AO131" s="35" t="s">
        <v>168</v>
      </c>
      <c r="AP131" s="35" t="s">
        <v>168</v>
      </c>
      <c r="AQ131" s="35" t="s">
        <v>168</v>
      </c>
      <c r="AR131" s="35" t="s">
        <v>168</v>
      </c>
      <c r="AS131" s="35" t="s">
        <v>168</v>
      </c>
      <c r="AT131" s="35" t="s">
        <v>168</v>
      </c>
    </row>
    <row r="132" spans="1:46" x14ac:dyDescent="0.35">
      <c r="A132" t="str" cm="1">
        <f t="array" aca="1" ref="A132" ca="1">INDIRECT("D" &amp; ROW())&amp;INDIRECT("F" &amp; ROW())</f>
        <v/>
      </c>
      <c r="D132" s="28" t="str">
        <f t="shared" ref="D132" si="116">IFERROR(VLOOKUP($E$5&amp;E132,Sites,4,FALSE),"")</f>
        <v/>
      </c>
      <c r="E132" s="42"/>
      <c r="F132" s="30"/>
      <c r="G132" s="31"/>
      <c r="H132" s="36"/>
      <c r="I132" s="33"/>
      <c r="J132" s="38"/>
      <c r="K132" s="38"/>
      <c r="L132" s="38"/>
      <c r="M132" s="38"/>
      <c r="N132" s="38"/>
      <c r="O132" s="38"/>
      <c r="P132" s="38"/>
      <c r="Q132" s="38"/>
      <c r="R132" s="38"/>
      <c r="S132" s="39"/>
      <c r="T132" s="38"/>
      <c r="U132" s="38"/>
      <c r="V132" s="39"/>
      <c r="W132" s="39"/>
      <c r="X132" s="39"/>
      <c r="Y132" s="39"/>
      <c r="Z132" s="39"/>
      <c r="AA132" s="39"/>
      <c r="AB132" s="39"/>
      <c r="AC132" s="39"/>
      <c r="AD132" s="34" t="s">
        <v>168</v>
      </c>
      <c r="AE132" s="34" t="s">
        <v>168</v>
      </c>
      <c r="AF132" s="34" t="s">
        <v>168</v>
      </c>
      <c r="AG132" s="34" t="s">
        <v>168</v>
      </c>
      <c r="AH132" s="34" t="s">
        <v>168</v>
      </c>
      <c r="AI132" s="34" t="s">
        <v>168</v>
      </c>
      <c r="AJ132" s="34" t="s">
        <v>168</v>
      </c>
      <c r="AK132" s="35" t="s">
        <v>168</v>
      </c>
      <c r="AL132" s="35" t="s">
        <v>168</v>
      </c>
      <c r="AM132" s="35" t="s">
        <v>168</v>
      </c>
      <c r="AN132" s="35" t="s">
        <v>168</v>
      </c>
      <c r="AO132" s="35" t="s">
        <v>168</v>
      </c>
      <c r="AP132" s="35" t="s">
        <v>168</v>
      </c>
      <c r="AQ132" s="35" t="s">
        <v>168</v>
      </c>
      <c r="AR132" s="35" t="s">
        <v>168</v>
      </c>
      <c r="AS132" s="35" t="s">
        <v>168</v>
      </c>
      <c r="AT132" s="35" t="s">
        <v>168</v>
      </c>
    </row>
    <row r="133" spans="1:46" x14ac:dyDescent="0.35">
      <c r="A133" t="str" cm="1">
        <f t="array" aca="1" ref="A133" ca="1">INDIRECT("D" &amp; ROW())&amp;INDIRECT("F" &amp; ROW())</f>
        <v/>
      </c>
      <c r="D133" s="28" t="str">
        <f t="shared" ref="D133" si="117">IFERROR(VLOOKUP($E$5&amp;E133,Sites,4,FALSE),"")</f>
        <v/>
      </c>
      <c r="E133" s="42"/>
      <c r="F133" s="30"/>
      <c r="G133" s="31"/>
      <c r="H133" s="36"/>
      <c r="I133" s="33"/>
      <c r="J133" s="38"/>
      <c r="K133" s="38"/>
      <c r="L133" s="38"/>
      <c r="M133" s="38"/>
      <c r="N133" s="38"/>
      <c r="O133" s="38"/>
      <c r="P133" s="38"/>
      <c r="Q133" s="38"/>
      <c r="R133" s="38"/>
      <c r="S133" s="39"/>
      <c r="T133" s="38"/>
      <c r="U133" s="38"/>
      <c r="V133" s="39"/>
      <c r="W133" s="39"/>
      <c r="X133" s="39"/>
      <c r="Y133" s="39"/>
      <c r="Z133" s="39"/>
      <c r="AA133" s="39"/>
      <c r="AB133" s="39"/>
      <c r="AC133" s="39"/>
      <c r="AD133" s="34" t="s">
        <v>168</v>
      </c>
      <c r="AE133" s="34" t="s">
        <v>168</v>
      </c>
      <c r="AF133" s="34" t="s">
        <v>168</v>
      </c>
      <c r="AG133" s="34" t="s">
        <v>168</v>
      </c>
      <c r="AH133" s="34" t="s">
        <v>168</v>
      </c>
      <c r="AI133" s="34" t="s">
        <v>168</v>
      </c>
      <c r="AJ133" s="34" t="s">
        <v>168</v>
      </c>
      <c r="AK133" s="35" t="s">
        <v>168</v>
      </c>
      <c r="AL133" s="35" t="s">
        <v>168</v>
      </c>
      <c r="AM133" s="35" t="s">
        <v>168</v>
      </c>
      <c r="AN133" s="35" t="s">
        <v>168</v>
      </c>
      <c r="AO133" s="35" t="s">
        <v>168</v>
      </c>
      <c r="AP133" s="35" t="s">
        <v>168</v>
      </c>
      <c r="AQ133" s="35" t="s">
        <v>168</v>
      </c>
      <c r="AR133" s="35" t="s">
        <v>168</v>
      </c>
      <c r="AS133" s="35" t="s">
        <v>168</v>
      </c>
      <c r="AT133" s="35" t="s">
        <v>168</v>
      </c>
    </row>
    <row r="134" spans="1:46" x14ac:dyDescent="0.35">
      <c r="A134" t="str" cm="1">
        <f t="array" aca="1" ref="A134" ca="1">INDIRECT("D" &amp; ROW())&amp;INDIRECT("F" &amp; ROW())</f>
        <v/>
      </c>
      <c r="D134" s="28" t="str">
        <f t="shared" ref="D134" si="118">IFERROR(VLOOKUP($E$5&amp;E134,Sites,4,FALSE),"")</f>
        <v/>
      </c>
      <c r="E134" s="42"/>
      <c r="F134" s="30"/>
      <c r="G134" s="31"/>
      <c r="H134" s="36"/>
      <c r="I134" s="33"/>
      <c r="J134" s="38"/>
      <c r="K134" s="38"/>
      <c r="L134" s="38"/>
      <c r="M134" s="38"/>
      <c r="N134" s="38"/>
      <c r="O134" s="38"/>
      <c r="P134" s="38"/>
      <c r="Q134" s="38"/>
      <c r="R134" s="38"/>
      <c r="S134" s="39"/>
      <c r="T134" s="38"/>
      <c r="U134" s="38"/>
      <c r="V134" s="39"/>
      <c r="W134" s="39"/>
      <c r="X134" s="39"/>
      <c r="Y134" s="39"/>
      <c r="Z134" s="39"/>
      <c r="AA134" s="39"/>
      <c r="AB134" s="39"/>
      <c r="AC134" s="39"/>
      <c r="AD134" s="34" t="s">
        <v>168</v>
      </c>
      <c r="AE134" s="34" t="s">
        <v>168</v>
      </c>
      <c r="AF134" s="34" t="s">
        <v>168</v>
      </c>
      <c r="AG134" s="34" t="s">
        <v>168</v>
      </c>
      <c r="AH134" s="34" t="s">
        <v>168</v>
      </c>
      <c r="AI134" s="34" t="s">
        <v>168</v>
      </c>
      <c r="AJ134" s="34" t="s">
        <v>168</v>
      </c>
      <c r="AK134" s="35" t="s">
        <v>168</v>
      </c>
      <c r="AL134" s="35" t="s">
        <v>168</v>
      </c>
      <c r="AM134" s="35" t="s">
        <v>168</v>
      </c>
      <c r="AN134" s="35" t="s">
        <v>168</v>
      </c>
      <c r="AO134" s="35" t="s">
        <v>168</v>
      </c>
      <c r="AP134" s="35" t="s">
        <v>168</v>
      </c>
      <c r="AQ134" s="35" t="s">
        <v>168</v>
      </c>
      <c r="AR134" s="35" t="s">
        <v>168</v>
      </c>
      <c r="AS134" s="35" t="s">
        <v>168</v>
      </c>
      <c r="AT134" s="35" t="s">
        <v>168</v>
      </c>
    </row>
    <row r="135" spans="1:46" x14ac:dyDescent="0.35">
      <c r="A135" t="str" cm="1">
        <f t="array" aca="1" ref="A135" ca="1">INDIRECT("D" &amp; ROW())&amp;INDIRECT("F" &amp; ROW())</f>
        <v/>
      </c>
      <c r="D135" s="28" t="str">
        <f t="shared" ref="D135" si="119">IFERROR(VLOOKUP($E$5&amp;E135,Sites,4,FALSE),"")</f>
        <v/>
      </c>
      <c r="E135" s="42"/>
      <c r="F135" s="30"/>
      <c r="G135" s="31"/>
      <c r="H135" s="36"/>
      <c r="I135" s="33"/>
      <c r="J135" s="38"/>
      <c r="K135" s="38"/>
      <c r="L135" s="38"/>
      <c r="M135" s="38"/>
      <c r="N135" s="38"/>
      <c r="O135" s="38"/>
      <c r="P135" s="38"/>
      <c r="Q135" s="38"/>
      <c r="R135" s="38"/>
      <c r="S135" s="39"/>
      <c r="T135" s="38"/>
      <c r="U135" s="38"/>
      <c r="V135" s="39"/>
      <c r="W135" s="39"/>
      <c r="X135" s="39"/>
      <c r="Y135" s="39"/>
      <c r="Z135" s="39"/>
      <c r="AA135" s="39"/>
      <c r="AB135" s="39"/>
      <c r="AC135" s="39"/>
      <c r="AD135" s="34" t="s">
        <v>168</v>
      </c>
      <c r="AE135" s="34" t="s">
        <v>168</v>
      </c>
      <c r="AF135" s="34" t="s">
        <v>168</v>
      </c>
      <c r="AG135" s="34" t="s">
        <v>168</v>
      </c>
      <c r="AH135" s="34" t="s">
        <v>168</v>
      </c>
      <c r="AI135" s="34" t="s">
        <v>168</v>
      </c>
      <c r="AJ135" s="34" t="s">
        <v>168</v>
      </c>
      <c r="AK135" s="35" t="s">
        <v>168</v>
      </c>
      <c r="AL135" s="35" t="s">
        <v>168</v>
      </c>
      <c r="AM135" s="35" t="s">
        <v>168</v>
      </c>
      <c r="AN135" s="35" t="s">
        <v>168</v>
      </c>
      <c r="AO135" s="35" t="s">
        <v>168</v>
      </c>
      <c r="AP135" s="35" t="s">
        <v>168</v>
      </c>
      <c r="AQ135" s="35" t="s">
        <v>168</v>
      </c>
      <c r="AR135" s="35" t="s">
        <v>168</v>
      </c>
      <c r="AS135" s="35" t="s">
        <v>168</v>
      </c>
      <c r="AT135" s="35" t="s">
        <v>168</v>
      </c>
    </row>
    <row r="136" spans="1:46" x14ac:dyDescent="0.35">
      <c r="A136" t="str" cm="1">
        <f t="array" aca="1" ref="A136" ca="1">INDIRECT("D" &amp; ROW())&amp;INDIRECT("F" &amp; ROW())</f>
        <v/>
      </c>
      <c r="D136" s="28" t="str">
        <f t="shared" ref="D136" si="120">IFERROR(VLOOKUP($E$5&amp;E136,Sites,4,FALSE),"")</f>
        <v/>
      </c>
      <c r="E136" s="42"/>
      <c r="F136" s="30"/>
      <c r="G136" s="31"/>
      <c r="H136" s="36"/>
      <c r="I136" s="33"/>
      <c r="J136" s="38"/>
      <c r="K136" s="38"/>
      <c r="L136" s="38"/>
      <c r="M136" s="38"/>
      <c r="N136" s="38"/>
      <c r="O136" s="38"/>
      <c r="P136" s="38"/>
      <c r="Q136" s="38"/>
      <c r="R136" s="38"/>
      <c r="S136" s="39"/>
      <c r="T136" s="38"/>
      <c r="U136" s="38"/>
      <c r="V136" s="39"/>
      <c r="W136" s="39"/>
      <c r="X136" s="39"/>
      <c r="Y136" s="39"/>
      <c r="Z136" s="39"/>
      <c r="AA136" s="39"/>
      <c r="AB136" s="39"/>
      <c r="AC136" s="39"/>
      <c r="AD136" s="34" t="s">
        <v>168</v>
      </c>
      <c r="AE136" s="34" t="s">
        <v>168</v>
      </c>
      <c r="AF136" s="34" t="s">
        <v>168</v>
      </c>
      <c r="AG136" s="34" t="s">
        <v>168</v>
      </c>
      <c r="AH136" s="34" t="s">
        <v>168</v>
      </c>
      <c r="AI136" s="34" t="s">
        <v>168</v>
      </c>
      <c r="AJ136" s="34" t="s">
        <v>168</v>
      </c>
      <c r="AK136" s="35" t="s">
        <v>168</v>
      </c>
      <c r="AL136" s="35" t="s">
        <v>168</v>
      </c>
      <c r="AM136" s="35" t="s">
        <v>168</v>
      </c>
      <c r="AN136" s="35" t="s">
        <v>168</v>
      </c>
      <c r="AO136" s="35" t="s">
        <v>168</v>
      </c>
      <c r="AP136" s="35" t="s">
        <v>168</v>
      </c>
      <c r="AQ136" s="35" t="s">
        <v>168</v>
      </c>
      <c r="AR136" s="35" t="s">
        <v>168</v>
      </c>
      <c r="AS136" s="35" t="s">
        <v>168</v>
      </c>
      <c r="AT136" s="35" t="s">
        <v>168</v>
      </c>
    </row>
    <row r="137" spans="1:46" x14ac:dyDescent="0.35">
      <c r="A137" t="str" cm="1">
        <f t="array" aca="1" ref="A137" ca="1">INDIRECT("D" &amp; ROW())&amp;INDIRECT("F" &amp; ROW())</f>
        <v/>
      </c>
      <c r="D137" s="28" t="str">
        <f t="shared" ref="D137" si="121">IFERROR(VLOOKUP($E$5&amp;E137,Sites,4,FALSE),"")</f>
        <v/>
      </c>
      <c r="E137" s="42"/>
      <c r="F137" s="30"/>
      <c r="G137" s="31"/>
      <c r="H137" s="36"/>
      <c r="I137" s="33"/>
      <c r="J137" s="38"/>
      <c r="K137" s="38"/>
      <c r="L137" s="38"/>
      <c r="M137" s="38"/>
      <c r="N137" s="38"/>
      <c r="O137" s="38"/>
      <c r="P137" s="38"/>
      <c r="Q137" s="38"/>
      <c r="R137" s="38"/>
      <c r="S137" s="39"/>
      <c r="T137" s="38"/>
      <c r="U137" s="38"/>
      <c r="V137" s="39"/>
      <c r="W137" s="39"/>
      <c r="X137" s="39"/>
      <c r="Y137" s="39"/>
      <c r="Z137" s="39"/>
      <c r="AA137" s="39"/>
      <c r="AB137" s="39"/>
      <c r="AC137" s="39"/>
      <c r="AD137" s="34" t="s">
        <v>168</v>
      </c>
      <c r="AE137" s="34" t="s">
        <v>168</v>
      </c>
      <c r="AF137" s="34" t="s">
        <v>168</v>
      </c>
      <c r="AG137" s="34" t="s">
        <v>168</v>
      </c>
      <c r="AH137" s="34" t="s">
        <v>168</v>
      </c>
      <c r="AI137" s="34" t="s">
        <v>168</v>
      </c>
      <c r="AJ137" s="34" t="s">
        <v>168</v>
      </c>
      <c r="AK137" s="35" t="s">
        <v>168</v>
      </c>
      <c r="AL137" s="35" t="s">
        <v>168</v>
      </c>
      <c r="AM137" s="35" t="s">
        <v>168</v>
      </c>
      <c r="AN137" s="35" t="s">
        <v>168</v>
      </c>
      <c r="AO137" s="35" t="s">
        <v>168</v>
      </c>
      <c r="AP137" s="35" t="s">
        <v>168</v>
      </c>
      <c r="AQ137" s="35" t="s">
        <v>168</v>
      </c>
      <c r="AR137" s="35" t="s">
        <v>168</v>
      </c>
      <c r="AS137" s="35" t="s">
        <v>168</v>
      </c>
      <c r="AT137" s="35" t="s">
        <v>168</v>
      </c>
    </row>
    <row r="138" spans="1:46" x14ac:dyDescent="0.35">
      <c r="A138" t="str" cm="1">
        <f t="array" aca="1" ref="A138" ca="1">INDIRECT("D" &amp; ROW())&amp;INDIRECT("F" &amp; ROW())</f>
        <v/>
      </c>
      <c r="D138" s="28" t="str">
        <f t="shared" ref="D138" si="122">IFERROR(VLOOKUP($E$5&amp;E138,Sites,4,FALSE),"")</f>
        <v/>
      </c>
      <c r="E138" s="42"/>
      <c r="F138" s="30"/>
      <c r="G138" s="31"/>
      <c r="H138" s="36"/>
      <c r="I138" s="33"/>
      <c r="J138" s="38"/>
      <c r="K138" s="38"/>
      <c r="L138" s="38"/>
      <c r="M138" s="38"/>
      <c r="N138" s="38"/>
      <c r="O138" s="38"/>
      <c r="P138" s="38"/>
      <c r="Q138" s="38"/>
      <c r="R138" s="38"/>
      <c r="S138" s="39"/>
      <c r="T138" s="38"/>
      <c r="U138" s="38"/>
      <c r="V138" s="39"/>
      <c r="W138" s="39"/>
      <c r="X138" s="39"/>
      <c r="Y138" s="39"/>
      <c r="Z138" s="39"/>
      <c r="AA138" s="39"/>
      <c r="AB138" s="39"/>
      <c r="AC138" s="39"/>
      <c r="AD138" s="34" t="s">
        <v>168</v>
      </c>
      <c r="AE138" s="34" t="s">
        <v>168</v>
      </c>
      <c r="AF138" s="34" t="s">
        <v>168</v>
      </c>
      <c r="AG138" s="34" t="s">
        <v>168</v>
      </c>
      <c r="AH138" s="34" t="s">
        <v>168</v>
      </c>
      <c r="AI138" s="34" t="s">
        <v>168</v>
      </c>
      <c r="AJ138" s="34" t="s">
        <v>168</v>
      </c>
      <c r="AK138" s="35" t="s">
        <v>168</v>
      </c>
      <c r="AL138" s="35" t="s">
        <v>168</v>
      </c>
      <c r="AM138" s="35" t="s">
        <v>168</v>
      </c>
      <c r="AN138" s="35" t="s">
        <v>168</v>
      </c>
      <c r="AO138" s="35" t="s">
        <v>168</v>
      </c>
      <c r="AP138" s="35" t="s">
        <v>168</v>
      </c>
      <c r="AQ138" s="35" t="s">
        <v>168</v>
      </c>
      <c r="AR138" s="35" t="s">
        <v>168</v>
      </c>
      <c r="AS138" s="35" t="s">
        <v>168</v>
      </c>
      <c r="AT138" s="35" t="s">
        <v>168</v>
      </c>
    </row>
    <row r="139" spans="1:46" x14ac:dyDescent="0.35">
      <c r="A139" t="str" cm="1">
        <f t="array" aca="1" ref="A139" ca="1">INDIRECT("D" &amp; ROW())&amp;INDIRECT("F" &amp; ROW())</f>
        <v/>
      </c>
      <c r="D139" s="28" t="str">
        <f t="shared" ref="D139" si="123">IFERROR(VLOOKUP($E$5&amp;E139,Sites,4,FALSE),"")</f>
        <v/>
      </c>
      <c r="E139" s="42"/>
      <c r="F139" s="30"/>
      <c r="G139" s="31"/>
      <c r="H139" s="36"/>
      <c r="I139" s="33"/>
      <c r="J139" s="38"/>
      <c r="K139" s="38"/>
      <c r="L139" s="38"/>
      <c r="M139" s="38"/>
      <c r="N139" s="38"/>
      <c r="O139" s="38"/>
      <c r="P139" s="38"/>
      <c r="Q139" s="38"/>
      <c r="R139" s="38"/>
      <c r="S139" s="39"/>
      <c r="T139" s="38"/>
      <c r="U139" s="38"/>
      <c r="V139" s="39"/>
      <c r="W139" s="39"/>
      <c r="X139" s="39"/>
      <c r="Y139" s="39"/>
      <c r="Z139" s="39"/>
      <c r="AA139" s="39"/>
      <c r="AB139" s="39"/>
      <c r="AC139" s="39"/>
      <c r="AD139" s="34" t="s">
        <v>168</v>
      </c>
      <c r="AE139" s="34" t="s">
        <v>168</v>
      </c>
      <c r="AF139" s="34" t="s">
        <v>168</v>
      </c>
      <c r="AG139" s="34" t="s">
        <v>168</v>
      </c>
      <c r="AH139" s="34" t="s">
        <v>168</v>
      </c>
      <c r="AI139" s="34" t="s">
        <v>168</v>
      </c>
      <c r="AJ139" s="34" t="s">
        <v>168</v>
      </c>
      <c r="AK139" s="35" t="s">
        <v>168</v>
      </c>
      <c r="AL139" s="35" t="s">
        <v>168</v>
      </c>
      <c r="AM139" s="35" t="s">
        <v>168</v>
      </c>
      <c r="AN139" s="35" t="s">
        <v>168</v>
      </c>
      <c r="AO139" s="35" t="s">
        <v>168</v>
      </c>
      <c r="AP139" s="35" t="s">
        <v>168</v>
      </c>
      <c r="AQ139" s="35" t="s">
        <v>168</v>
      </c>
      <c r="AR139" s="35" t="s">
        <v>168</v>
      </c>
      <c r="AS139" s="35" t="s">
        <v>168</v>
      </c>
      <c r="AT139" s="35" t="s">
        <v>168</v>
      </c>
    </row>
    <row r="140" spans="1:46" x14ac:dyDescent="0.35">
      <c r="A140" t="str" cm="1">
        <f t="array" aca="1" ref="A140" ca="1">INDIRECT("D" &amp; ROW())&amp;INDIRECT("F" &amp; ROW())</f>
        <v/>
      </c>
      <c r="D140" s="28" t="str">
        <f t="shared" ref="D140" si="124">IFERROR(VLOOKUP($E$5&amp;E140,Sites,4,FALSE),"")</f>
        <v/>
      </c>
      <c r="E140" s="42"/>
      <c r="F140" s="30"/>
      <c r="G140" s="31"/>
      <c r="H140" s="36"/>
      <c r="I140" s="33"/>
      <c r="J140" s="38"/>
      <c r="K140" s="38"/>
      <c r="L140" s="38"/>
      <c r="M140" s="38"/>
      <c r="N140" s="38"/>
      <c r="O140" s="38"/>
      <c r="P140" s="38"/>
      <c r="Q140" s="38"/>
      <c r="R140" s="38"/>
      <c r="S140" s="39"/>
      <c r="T140" s="38"/>
      <c r="U140" s="38"/>
      <c r="V140" s="39"/>
      <c r="W140" s="39"/>
      <c r="X140" s="39"/>
      <c r="Y140" s="39"/>
      <c r="Z140" s="39"/>
      <c r="AA140" s="39"/>
      <c r="AB140" s="39"/>
      <c r="AC140" s="39"/>
      <c r="AD140" s="34" t="s">
        <v>168</v>
      </c>
      <c r="AE140" s="34" t="s">
        <v>168</v>
      </c>
      <c r="AF140" s="34" t="s">
        <v>168</v>
      </c>
      <c r="AG140" s="34" t="s">
        <v>168</v>
      </c>
      <c r="AH140" s="34" t="s">
        <v>168</v>
      </c>
      <c r="AI140" s="34" t="s">
        <v>168</v>
      </c>
      <c r="AJ140" s="34" t="s">
        <v>168</v>
      </c>
      <c r="AK140" s="35" t="s">
        <v>168</v>
      </c>
      <c r="AL140" s="35" t="s">
        <v>168</v>
      </c>
      <c r="AM140" s="35" t="s">
        <v>168</v>
      </c>
      <c r="AN140" s="35" t="s">
        <v>168</v>
      </c>
      <c r="AO140" s="35" t="s">
        <v>168</v>
      </c>
      <c r="AP140" s="35" t="s">
        <v>168</v>
      </c>
      <c r="AQ140" s="35" t="s">
        <v>168</v>
      </c>
      <c r="AR140" s="35" t="s">
        <v>168</v>
      </c>
      <c r="AS140" s="35" t="s">
        <v>168</v>
      </c>
      <c r="AT140" s="35" t="s">
        <v>168</v>
      </c>
    </row>
    <row r="141" spans="1:46" x14ac:dyDescent="0.35">
      <c r="A141" t="str" cm="1">
        <f t="array" aca="1" ref="A141" ca="1">INDIRECT("D" &amp; ROW())&amp;INDIRECT("F" &amp; ROW())</f>
        <v/>
      </c>
      <c r="D141" s="28" t="str">
        <f t="shared" ref="D141" si="125">IFERROR(VLOOKUP($E$5&amp;E141,Sites,4,FALSE),"")</f>
        <v/>
      </c>
      <c r="E141" s="42"/>
      <c r="F141" s="30"/>
      <c r="G141" s="31"/>
      <c r="H141" s="36"/>
      <c r="I141" s="33"/>
      <c r="J141" s="38"/>
      <c r="K141" s="38"/>
      <c r="L141" s="38"/>
      <c r="M141" s="38"/>
      <c r="N141" s="38"/>
      <c r="O141" s="38"/>
      <c r="P141" s="38"/>
      <c r="Q141" s="38"/>
      <c r="R141" s="38"/>
      <c r="S141" s="39"/>
      <c r="T141" s="38"/>
      <c r="U141" s="38"/>
      <c r="V141" s="39"/>
      <c r="W141" s="39"/>
      <c r="X141" s="39"/>
      <c r="Y141" s="39"/>
      <c r="Z141" s="39"/>
      <c r="AA141" s="39"/>
      <c r="AB141" s="39"/>
      <c r="AC141" s="39"/>
      <c r="AD141" s="34" t="s">
        <v>168</v>
      </c>
      <c r="AE141" s="34" t="s">
        <v>168</v>
      </c>
      <c r="AF141" s="34" t="s">
        <v>168</v>
      </c>
      <c r="AG141" s="34" t="s">
        <v>168</v>
      </c>
      <c r="AH141" s="34" t="s">
        <v>168</v>
      </c>
      <c r="AI141" s="34" t="s">
        <v>168</v>
      </c>
      <c r="AJ141" s="34" t="s">
        <v>168</v>
      </c>
      <c r="AK141" s="35" t="s">
        <v>168</v>
      </c>
      <c r="AL141" s="35" t="s">
        <v>168</v>
      </c>
      <c r="AM141" s="35" t="s">
        <v>168</v>
      </c>
      <c r="AN141" s="35" t="s">
        <v>168</v>
      </c>
      <c r="AO141" s="35" t="s">
        <v>168</v>
      </c>
      <c r="AP141" s="35" t="s">
        <v>168</v>
      </c>
      <c r="AQ141" s="35" t="s">
        <v>168</v>
      </c>
      <c r="AR141" s="35" t="s">
        <v>168</v>
      </c>
      <c r="AS141" s="35" t="s">
        <v>168</v>
      </c>
      <c r="AT141" s="35" t="s">
        <v>168</v>
      </c>
    </row>
    <row r="142" spans="1:46" x14ac:dyDescent="0.35">
      <c r="A142" t="str" cm="1">
        <f t="array" aca="1" ref="A142" ca="1">INDIRECT("D" &amp; ROW())&amp;INDIRECT("F" &amp; ROW())</f>
        <v/>
      </c>
      <c r="D142" s="28" t="str">
        <f t="shared" ref="D142" si="126">IFERROR(VLOOKUP($E$5&amp;E142,Sites,4,FALSE),"")</f>
        <v/>
      </c>
      <c r="E142" s="42"/>
      <c r="F142" s="30"/>
      <c r="G142" s="31"/>
      <c r="H142" s="36"/>
      <c r="I142" s="33"/>
      <c r="J142" s="38"/>
      <c r="K142" s="38"/>
      <c r="L142" s="38"/>
      <c r="M142" s="38"/>
      <c r="N142" s="38"/>
      <c r="O142" s="38"/>
      <c r="P142" s="38"/>
      <c r="Q142" s="38"/>
      <c r="R142" s="38"/>
      <c r="S142" s="39"/>
      <c r="T142" s="38"/>
      <c r="U142" s="38"/>
      <c r="V142" s="39"/>
      <c r="W142" s="39"/>
      <c r="X142" s="39"/>
      <c r="Y142" s="39"/>
      <c r="Z142" s="39"/>
      <c r="AA142" s="39"/>
      <c r="AB142" s="39"/>
      <c r="AC142" s="39"/>
      <c r="AD142" s="34" t="s">
        <v>168</v>
      </c>
      <c r="AE142" s="34" t="s">
        <v>168</v>
      </c>
      <c r="AF142" s="34" t="s">
        <v>168</v>
      </c>
      <c r="AG142" s="34" t="s">
        <v>168</v>
      </c>
      <c r="AH142" s="34" t="s">
        <v>168</v>
      </c>
      <c r="AI142" s="34" t="s">
        <v>168</v>
      </c>
      <c r="AJ142" s="34" t="s">
        <v>168</v>
      </c>
      <c r="AK142" s="35" t="s">
        <v>168</v>
      </c>
      <c r="AL142" s="35" t="s">
        <v>168</v>
      </c>
      <c r="AM142" s="35" t="s">
        <v>168</v>
      </c>
      <c r="AN142" s="35" t="s">
        <v>168</v>
      </c>
      <c r="AO142" s="35" t="s">
        <v>168</v>
      </c>
      <c r="AP142" s="35" t="s">
        <v>168</v>
      </c>
      <c r="AQ142" s="35" t="s">
        <v>168</v>
      </c>
      <c r="AR142" s="35" t="s">
        <v>168</v>
      </c>
      <c r="AS142" s="35" t="s">
        <v>168</v>
      </c>
      <c r="AT142" s="35" t="s">
        <v>168</v>
      </c>
    </row>
    <row r="143" spans="1:46" x14ac:dyDescent="0.35">
      <c r="A143" t="str" cm="1">
        <f t="array" aca="1" ref="A143" ca="1">INDIRECT("D" &amp; ROW())&amp;INDIRECT("F" &amp; ROW())</f>
        <v/>
      </c>
      <c r="D143" s="28" t="str">
        <f t="shared" ref="D143" si="127">IFERROR(VLOOKUP($E$5&amp;E143,Sites,4,FALSE),"")</f>
        <v/>
      </c>
      <c r="E143" s="42"/>
      <c r="F143" s="30"/>
      <c r="G143" s="31"/>
      <c r="H143" s="36"/>
      <c r="I143" s="33"/>
      <c r="J143" s="38"/>
      <c r="K143" s="38"/>
      <c r="L143" s="38"/>
      <c r="M143" s="38"/>
      <c r="N143" s="38"/>
      <c r="O143" s="38"/>
      <c r="P143" s="38"/>
      <c r="Q143" s="38"/>
      <c r="R143" s="38"/>
      <c r="S143" s="39"/>
      <c r="T143" s="38"/>
      <c r="U143" s="38"/>
      <c r="V143" s="39"/>
      <c r="W143" s="39"/>
      <c r="X143" s="39"/>
      <c r="Y143" s="39"/>
      <c r="Z143" s="39"/>
      <c r="AA143" s="39"/>
      <c r="AB143" s="39"/>
      <c r="AC143" s="39"/>
      <c r="AD143" s="34" t="s">
        <v>168</v>
      </c>
      <c r="AE143" s="34" t="s">
        <v>168</v>
      </c>
      <c r="AF143" s="34" t="s">
        <v>168</v>
      </c>
      <c r="AG143" s="34" t="s">
        <v>168</v>
      </c>
      <c r="AH143" s="34" t="s">
        <v>168</v>
      </c>
      <c r="AI143" s="34" t="s">
        <v>168</v>
      </c>
      <c r="AJ143" s="34" t="s">
        <v>168</v>
      </c>
      <c r="AK143" s="35" t="s">
        <v>168</v>
      </c>
      <c r="AL143" s="35" t="s">
        <v>168</v>
      </c>
      <c r="AM143" s="35" t="s">
        <v>168</v>
      </c>
      <c r="AN143" s="35" t="s">
        <v>168</v>
      </c>
      <c r="AO143" s="35" t="s">
        <v>168</v>
      </c>
      <c r="AP143" s="35" t="s">
        <v>168</v>
      </c>
      <c r="AQ143" s="35" t="s">
        <v>168</v>
      </c>
      <c r="AR143" s="35" t="s">
        <v>168</v>
      </c>
      <c r="AS143" s="35" t="s">
        <v>168</v>
      </c>
      <c r="AT143" s="35" t="s">
        <v>168</v>
      </c>
    </row>
    <row r="144" spans="1:46" x14ac:dyDescent="0.35">
      <c r="A144" t="str" cm="1">
        <f t="array" aca="1" ref="A144" ca="1">INDIRECT("D" &amp; ROW())&amp;INDIRECT("F" &amp; ROW())</f>
        <v/>
      </c>
      <c r="D144" s="28" t="str">
        <f t="shared" ref="D144" si="128">IFERROR(VLOOKUP($E$5&amp;E144,Sites,4,FALSE),"")</f>
        <v/>
      </c>
      <c r="E144" s="42"/>
      <c r="F144" s="30"/>
      <c r="G144" s="31"/>
      <c r="H144" s="36"/>
      <c r="I144" s="33"/>
      <c r="J144" s="38"/>
      <c r="K144" s="38"/>
      <c r="L144" s="38"/>
      <c r="M144" s="38"/>
      <c r="N144" s="38"/>
      <c r="O144" s="38"/>
      <c r="P144" s="38"/>
      <c r="Q144" s="38"/>
      <c r="R144" s="38"/>
      <c r="S144" s="39"/>
      <c r="T144" s="38"/>
      <c r="U144" s="38"/>
      <c r="V144" s="39"/>
      <c r="W144" s="39"/>
      <c r="X144" s="39"/>
      <c r="Y144" s="39"/>
      <c r="Z144" s="39"/>
      <c r="AA144" s="39"/>
      <c r="AB144" s="39"/>
      <c r="AC144" s="39"/>
      <c r="AD144" s="34" t="s">
        <v>168</v>
      </c>
      <c r="AE144" s="34" t="s">
        <v>168</v>
      </c>
      <c r="AF144" s="34" t="s">
        <v>168</v>
      </c>
      <c r="AG144" s="34" t="s">
        <v>168</v>
      </c>
      <c r="AH144" s="34" t="s">
        <v>168</v>
      </c>
      <c r="AI144" s="34" t="s">
        <v>168</v>
      </c>
      <c r="AJ144" s="34" t="s">
        <v>168</v>
      </c>
      <c r="AK144" s="35" t="s">
        <v>168</v>
      </c>
      <c r="AL144" s="35" t="s">
        <v>168</v>
      </c>
      <c r="AM144" s="35" t="s">
        <v>168</v>
      </c>
      <c r="AN144" s="35" t="s">
        <v>168</v>
      </c>
      <c r="AO144" s="35" t="s">
        <v>168</v>
      </c>
      <c r="AP144" s="35" t="s">
        <v>168</v>
      </c>
      <c r="AQ144" s="35" t="s">
        <v>168</v>
      </c>
      <c r="AR144" s="35" t="s">
        <v>168</v>
      </c>
      <c r="AS144" s="35" t="s">
        <v>168</v>
      </c>
      <c r="AT144" s="35" t="s">
        <v>168</v>
      </c>
    </row>
    <row r="145" spans="1:46" x14ac:dyDescent="0.35">
      <c r="A145" t="str" cm="1">
        <f t="array" aca="1" ref="A145" ca="1">INDIRECT("D" &amp; ROW())&amp;INDIRECT("F" &amp; ROW())</f>
        <v/>
      </c>
      <c r="D145" s="28" t="str">
        <f t="shared" ref="D145" si="129">IFERROR(VLOOKUP($E$5&amp;E145,Sites,4,FALSE),"")</f>
        <v/>
      </c>
      <c r="E145" s="42"/>
      <c r="F145" s="30"/>
      <c r="G145" s="31"/>
      <c r="H145" s="36"/>
      <c r="I145" s="33"/>
      <c r="J145" s="38"/>
      <c r="K145" s="38"/>
      <c r="L145" s="38"/>
      <c r="M145" s="38"/>
      <c r="N145" s="38"/>
      <c r="O145" s="38"/>
      <c r="P145" s="38"/>
      <c r="Q145" s="38"/>
      <c r="R145" s="38"/>
      <c r="S145" s="39"/>
      <c r="T145" s="38"/>
      <c r="U145" s="38"/>
      <c r="V145" s="39"/>
      <c r="W145" s="39"/>
      <c r="X145" s="39"/>
      <c r="Y145" s="39"/>
      <c r="Z145" s="39"/>
      <c r="AA145" s="39"/>
      <c r="AB145" s="39"/>
      <c r="AC145" s="39"/>
      <c r="AD145" s="34" t="s">
        <v>168</v>
      </c>
      <c r="AE145" s="34" t="s">
        <v>168</v>
      </c>
      <c r="AF145" s="34" t="s">
        <v>168</v>
      </c>
      <c r="AG145" s="34" t="s">
        <v>168</v>
      </c>
      <c r="AH145" s="34" t="s">
        <v>168</v>
      </c>
      <c r="AI145" s="34" t="s">
        <v>168</v>
      </c>
      <c r="AJ145" s="34" t="s">
        <v>168</v>
      </c>
      <c r="AK145" s="35" t="s">
        <v>168</v>
      </c>
      <c r="AL145" s="35" t="s">
        <v>168</v>
      </c>
      <c r="AM145" s="35" t="s">
        <v>168</v>
      </c>
      <c r="AN145" s="35" t="s">
        <v>168</v>
      </c>
      <c r="AO145" s="35" t="s">
        <v>168</v>
      </c>
      <c r="AP145" s="35" t="s">
        <v>168</v>
      </c>
      <c r="AQ145" s="35" t="s">
        <v>168</v>
      </c>
      <c r="AR145" s="35" t="s">
        <v>168</v>
      </c>
      <c r="AS145" s="35" t="s">
        <v>168</v>
      </c>
      <c r="AT145" s="35" t="s">
        <v>168</v>
      </c>
    </row>
    <row r="146" spans="1:46" x14ac:dyDescent="0.35">
      <c r="A146" t="str" cm="1">
        <f t="array" aca="1" ref="A146" ca="1">INDIRECT("D" &amp; ROW())&amp;INDIRECT("F" &amp; ROW())</f>
        <v/>
      </c>
      <c r="D146" s="28" t="str">
        <f t="shared" ref="D146" si="130">IFERROR(VLOOKUP($E$5&amp;E146,Sites,4,FALSE),"")</f>
        <v/>
      </c>
      <c r="E146" s="42"/>
      <c r="F146" s="30"/>
      <c r="G146" s="31"/>
      <c r="H146" s="36"/>
      <c r="I146" s="33"/>
      <c r="J146" s="38"/>
      <c r="K146" s="38"/>
      <c r="L146" s="38"/>
      <c r="M146" s="38"/>
      <c r="N146" s="38"/>
      <c r="O146" s="38"/>
      <c r="P146" s="38"/>
      <c r="Q146" s="38"/>
      <c r="R146" s="38"/>
      <c r="S146" s="39"/>
      <c r="T146" s="38"/>
      <c r="U146" s="38"/>
      <c r="V146" s="39"/>
      <c r="W146" s="39"/>
      <c r="X146" s="39"/>
      <c r="Y146" s="39"/>
      <c r="Z146" s="39"/>
      <c r="AA146" s="39"/>
      <c r="AB146" s="39"/>
      <c r="AC146" s="39"/>
      <c r="AD146" s="34" t="s">
        <v>168</v>
      </c>
      <c r="AE146" s="34" t="s">
        <v>168</v>
      </c>
      <c r="AF146" s="34" t="s">
        <v>168</v>
      </c>
      <c r="AG146" s="34" t="s">
        <v>168</v>
      </c>
      <c r="AH146" s="34" t="s">
        <v>168</v>
      </c>
      <c r="AI146" s="34" t="s">
        <v>168</v>
      </c>
      <c r="AJ146" s="34" t="s">
        <v>168</v>
      </c>
      <c r="AK146" s="35" t="s">
        <v>168</v>
      </c>
      <c r="AL146" s="35" t="s">
        <v>168</v>
      </c>
      <c r="AM146" s="35" t="s">
        <v>168</v>
      </c>
      <c r="AN146" s="35" t="s">
        <v>168</v>
      </c>
      <c r="AO146" s="35" t="s">
        <v>168</v>
      </c>
      <c r="AP146" s="35" t="s">
        <v>168</v>
      </c>
      <c r="AQ146" s="35" t="s">
        <v>168</v>
      </c>
      <c r="AR146" s="35" t="s">
        <v>168</v>
      </c>
      <c r="AS146" s="35" t="s">
        <v>168</v>
      </c>
      <c r="AT146" s="35" t="s">
        <v>168</v>
      </c>
    </row>
    <row r="147" spans="1:46" x14ac:dyDescent="0.35">
      <c r="A147" t="str" cm="1">
        <f t="array" aca="1" ref="A147" ca="1">INDIRECT("D" &amp; ROW())&amp;INDIRECT("F" &amp; ROW())</f>
        <v/>
      </c>
      <c r="D147" s="28" t="str">
        <f t="shared" ref="D147" si="131">IFERROR(VLOOKUP($E$5&amp;E147,Sites,4,FALSE),"")</f>
        <v/>
      </c>
      <c r="E147" s="42"/>
      <c r="F147" s="30"/>
      <c r="G147" s="31"/>
      <c r="H147" s="36"/>
      <c r="I147" s="33"/>
      <c r="J147" s="38"/>
      <c r="K147" s="38"/>
      <c r="L147" s="38"/>
      <c r="M147" s="38"/>
      <c r="N147" s="38"/>
      <c r="O147" s="38"/>
      <c r="P147" s="38"/>
      <c r="Q147" s="38"/>
      <c r="R147" s="38"/>
      <c r="S147" s="39"/>
      <c r="T147" s="38"/>
      <c r="U147" s="38"/>
      <c r="V147" s="39"/>
      <c r="W147" s="39"/>
      <c r="X147" s="39"/>
      <c r="Y147" s="39"/>
      <c r="Z147" s="39"/>
      <c r="AA147" s="39"/>
      <c r="AB147" s="39"/>
      <c r="AC147" s="39"/>
      <c r="AD147" s="34" t="s">
        <v>168</v>
      </c>
      <c r="AE147" s="34" t="s">
        <v>168</v>
      </c>
      <c r="AF147" s="34" t="s">
        <v>168</v>
      </c>
      <c r="AG147" s="34" t="s">
        <v>168</v>
      </c>
      <c r="AH147" s="34" t="s">
        <v>168</v>
      </c>
      <c r="AI147" s="34" t="s">
        <v>168</v>
      </c>
      <c r="AJ147" s="34" t="s">
        <v>168</v>
      </c>
      <c r="AK147" s="35" t="s">
        <v>168</v>
      </c>
      <c r="AL147" s="35" t="s">
        <v>168</v>
      </c>
      <c r="AM147" s="35" t="s">
        <v>168</v>
      </c>
      <c r="AN147" s="35" t="s">
        <v>168</v>
      </c>
      <c r="AO147" s="35" t="s">
        <v>168</v>
      </c>
      <c r="AP147" s="35" t="s">
        <v>168</v>
      </c>
      <c r="AQ147" s="35" t="s">
        <v>168</v>
      </c>
      <c r="AR147" s="35" t="s">
        <v>168</v>
      </c>
      <c r="AS147" s="35" t="s">
        <v>168</v>
      </c>
      <c r="AT147" s="35" t="s">
        <v>168</v>
      </c>
    </row>
    <row r="148" spans="1:46" x14ac:dyDescent="0.35">
      <c r="A148" t="str" cm="1">
        <f t="array" aca="1" ref="A148" ca="1">INDIRECT("D" &amp; ROW())&amp;INDIRECT("F" &amp; ROW())</f>
        <v/>
      </c>
      <c r="D148" s="28" t="str">
        <f t="shared" ref="D148" si="132">IFERROR(VLOOKUP($E$5&amp;E148,Sites,4,FALSE),"")</f>
        <v/>
      </c>
      <c r="E148" s="29"/>
      <c r="F148" s="30"/>
      <c r="G148" s="31"/>
      <c r="H148" s="31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  <c r="Y148" s="37"/>
      <c r="Z148" s="37"/>
      <c r="AA148" s="37"/>
      <c r="AB148" s="37"/>
      <c r="AC148" s="37"/>
      <c r="AD148" s="34" t="s">
        <v>168</v>
      </c>
      <c r="AE148" s="34" t="s">
        <v>168</v>
      </c>
      <c r="AF148" s="34" t="s">
        <v>168</v>
      </c>
      <c r="AG148" s="34" t="s">
        <v>168</v>
      </c>
      <c r="AH148" s="34" t="s">
        <v>168</v>
      </c>
      <c r="AI148" s="34" t="s">
        <v>168</v>
      </c>
      <c r="AJ148" s="34" t="s">
        <v>168</v>
      </c>
      <c r="AK148" s="35" t="s">
        <v>168</v>
      </c>
      <c r="AL148" s="35" t="s">
        <v>168</v>
      </c>
      <c r="AM148" s="35" t="s">
        <v>168</v>
      </c>
      <c r="AN148" s="35" t="s">
        <v>168</v>
      </c>
      <c r="AO148" s="35" t="s">
        <v>168</v>
      </c>
      <c r="AP148" s="35" t="s">
        <v>168</v>
      </c>
      <c r="AQ148" s="35" t="s">
        <v>168</v>
      </c>
      <c r="AR148" s="35" t="s">
        <v>168</v>
      </c>
      <c r="AS148" s="35" t="s">
        <v>168</v>
      </c>
      <c r="AT148" s="35" t="s">
        <v>168</v>
      </c>
    </row>
    <row r="149" spans="1:46" x14ac:dyDescent="0.35">
      <c r="A149" t="str" cm="1">
        <f t="array" aca="1" ref="A149" ca="1">INDIRECT("D" &amp; ROW())&amp;INDIRECT("F" &amp; ROW())</f>
        <v/>
      </c>
      <c r="D149" s="28" t="str">
        <f t="shared" ref="D149" si="133">IFERROR(VLOOKUP($E$5&amp;E149,Sites,4,FALSE),"")</f>
        <v/>
      </c>
      <c r="E149" s="29"/>
      <c r="F149" s="30"/>
      <c r="G149" s="31"/>
      <c r="H149" s="31"/>
      <c r="I149" s="33"/>
      <c r="J149" s="33"/>
      <c r="K149" s="33"/>
      <c r="L149" s="33"/>
      <c r="M149" s="33"/>
      <c r="N149" s="33"/>
      <c r="O149" s="33"/>
      <c r="P149" s="33"/>
      <c r="Q149" s="33"/>
      <c r="R149" s="33"/>
      <c r="S149" s="33"/>
      <c r="T149" s="33"/>
      <c r="U149" s="33"/>
      <c r="V149" s="33"/>
      <c r="W149" s="33"/>
      <c r="X149" s="33"/>
      <c r="Y149" s="33"/>
      <c r="Z149" s="33"/>
      <c r="AA149" s="33"/>
      <c r="AB149" s="33"/>
      <c r="AC149" s="33"/>
      <c r="AD149" s="34" t="s">
        <v>168</v>
      </c>
      <c r="AE149" s="34" t="s">
        <v>168</v>
      </c>
      <c r="AF149" s="34" t="s">
        <v>168</v>
      </c>
      <c r="AG149" s="34" t="s">
        <v>168</v>
      </c>
      <c r="AH149" s="34" t="s">
        <v>168</v>
      </c>
      <c r="AI149" s="34" t="s">
        <v>168</v>
      </c>
      <c r="AJ149" s="34" t="s">
        <v>168</v>
      </c>
      <c r="AK149" s="35" t="s">
        <v>168</v>
      </c>
      <c r="AL149" s="35" t="s">
        <v>168</v>
      </c>
      <c r="AM149" s="35" t="s">
        <v>168</v>
      </c>
      <c r="AN149" s="35" t="s">
        <v>168</v>
      </c>
      <c r="AO149" s="35" t="s">
        <v>168</v>
      </c>
      <c r="AP149" s="35" t="s">
        <v>168</v>
      </c>
      <c r="AQ149" s="35" t="s">
        <v>168</v>
      </c>
      <c r="AR149" s="35" t="s">
        <v>168</v>
      </c>
      <c r="AS149" s="35" t="s">
        <v>168</v>
      </c>
      <c r="AT149" s="35" t="s">
        <v>168</v>
      </c>
    </row>
    <row r="150" spans="1:46" x14ac:dyDescent="0.35">
      <c r="A150" t="str" cm="1">
        <f t="array" aca="1" ref="A150" ca="1">INDIRECT("D" &amp; ROW())&amp;INDIRECT("F" &amp; ROW())</f>
        <v/>
      </c>
      <c r="D150" s="28" t="str">
        <f t="shared" ref="D150" si="134">IFERROR(VLOOKUP($E$5&amp;E150,Sites,4,FALSE),"")</f>
        <v/>
      </c>
      <c r="E150" s="29"/>
      <c r="F150" s="30"/>
      <c r="G150" s="31"/>
      <c r="H150" s="31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37"/>
      <c r="Z150" s="37"/>
      <c r="AA150" s="37"/>
      <c r="AB150" s="37"/>
      <c r="AC150" s="37"/>
      <c r="AD150" s="34" t="s">
        <v>168</v>
      </c>
      <c r="AE150" s="34" t="s">
        <v>168</v>
      </c>
      <c r="AF150" s="34" t="s">
        <v>168</v>
      </c>
      <c r="AG150" s="34" t="s">
        <v>168</v>
      </c>
      <c r="AH150" s="34" t="s">
        <v>168</v>
      </c>
      <c r="AI150" s="34" t="s">
        <v>168</v>
      </c>
      <c r="AJ150" s="34" t="s">
        <v>168</v>
      </c>
      <c r="AK150" s="35" t="s">
        <v>168</v>
      </c>
      <c r="AL150" s="35" t="s">
        <v>168</v>
      </c>
      <c r="AM150" s="35" t="s">
        <v>168</v>
      </c>
      <c r="AN150" s="35" t="s">
        <v>168</v>
      </c>
      <c r="AO150" s="35" t="s">
        <v>168</v>
      </c>
      <c r="AP150" s="35" t="s">
        <v>168</v>
      </c>
      <c r="AQ150" s="35" t="s">
        <v>168</v>
      </c>
      <c r="AR150" s="35" t="s">
        <v>168</v>
      </c>
      <c r="AS150" s="35" t="s">
        <v>168</v>
      </c>
      <c r="AT150" s="35" t="s">
        <v>168</v>
      </c>
    </row>
    <row r="151" spans="1:46" x14ac:dyDescent="0.35">
      <c r="A151" t="str" cm="1">
        <f t="array" aca="1" ref="A151" ca="1">INDIRECT("D" &amp; ROW())&amp;INDIRECT("F" &amp; ROW())</f>
        <v/>
      </c>
      <c r="D151" s="28" t="str">
        <f t="shared" ref="D151" si="135">IFERROR(VLOOKUP($E$5&amp;E151,Sites,4,FALSE),"")</f>
        <v/>
      </c>
      <c r="E151" s="29"/>
      <c r="F151" s="30"/>
      <c r="G151" s="31"/>
      <c r="H151" s="31"/>
      <c r="I151" s="33"/>
      <c r="J151" s="33"/>
      <c r="K151" s="33"/>
      <c r="L151" s="33"/>
      <c r="M151" s="33"/>
      <c r="N151" s="33"/>
      <c r="O151" s="33"/>
      <c r="P151" s="33"/>
      <c r="Q151" s="33"/>
      <c r="R151" s="33"/>
      <c r="S151" s="33"/>
      <c r="T151" s="33"/>
      <c r="U151" s="33"/>
      <c r="V151" s="33"/>
      <c r="W151" s="33"/>
      <c r="X151" s="33"/>
      <c r="Y151" s="33"/>
      <c r="Z151" s="33"/>
      <c r="AA151" s="33"/>
      <c r="AB151" s="33"/>
      <c r="AC151" s="33"/>
      <c r="AD151" s="34" t="s">
        <v>168</v>
      </c>
      <c r="AE151" s="34" t="s">
        <v>168</v>
      </c>
      <c r="AF151" s="34" t="s">
        <v>168</v>
      </c>
      <c r="AG151" s="34" t="s">
        <v>168</v>
      </c>
      <c r="AH151" s="34" t="s">
        <v>168</v>
      </c>
      <c r="AI151" s="34" t="s">
        <v>168</v>
      </c>
      <c r="AJ151" s="34" t="s">
        <v>168</v>
      </c>
      <c r="AK151" s="35" t="s">
        <v>168</v>
      </c>
      <c r="AL151" s="35" t="s">
        <v>168</v>
      </c>
      <c r="AM151" s="35" t="s">
        <v>168</v>
      </c>
      <c r="AN151" s="35" t="s">
        <v>168</v>
      </c>
      <c r="AO151" s="35" t="s">
        <v>168</v>
      </c>
      <c r="AP151" s="35" t="s">
        <v>168</v>
      </c>
      <c r="AQ151" s="35" t="s">
        <v>168</v>
      </c>
      <c r="AR151" s="35" t="s">
        <v>168</v>
      </c>
      <c r="AS151" s="35" t="s">
        <v>168</v>
      </c>
      <c r="AT151" s="35" t="s">
        <v>168</v>
      </c>
    </row>
    <row r="152" spans="1:46" x14ac:dyDescent="0.35">
      <c r="A152" t="str" cm="1">
        <f t="array" aca="1" ref="A152" ca="1">INDIRECT("D" &amp; ROW())&amp;INDIRECT("F" &amp; ROW())</f>
        <v/>
      </c>
      <c r="D152" s="28" t="str">
        <f t="shared" ref="D152" si="136">IFERROR(VLOOKUP($E$5&amp;E152,Sites,4,FALSE),"")</f>
        <v/>
      </c>
      <c r="E152" s="29"/>
      <c r="F152" s="30"/>
      <c r="G152" s="31"/>
      <c r="H152" s="31"/>
      <c r="I152" s="33"/>
      <c r="J152" s="33"/>
      <c r="K152" s="33"/>
      <c r="L152" s="33"/>
      <c r="M152" s="33"/>
      <c r="N152" s="33"/>
      <c r="O152" s="33"/>
      <c r="P152" s="33"/>
      <c r="Q152" s="33"/>
      <c r="R152" s="33"/>
      <c r="S152" s="33"/>
      <c r="T152" s="33"/>
      <c r="U152" s="33"/>
      <c r="V152" s="33"/>
      <c r="W152" s="33"/>
      <c r="X152" s="33"/>
      <c r="Y152" s="33"/>
      <c r="Z152" s="33"/>
      <c r="AA152" s="33"/>
      <c r="AB152" s="33"/>
      <c r="AC152" s="33"/>
      <c r="AD152" s="34" t="s">
        <v>168</v>
      </c>
      <c r="AE152" s="34" t="s">
        <v>168</v>
      </c>
      <c r="AF152" s="34" t="s">
        <v>168</v>
      </c>
      <c r="AG152" s="34" t="s">
        <v>168</v>
      </c>
      <c r="AH152" s="34" t="s">
        <v>168</v>
      </c>
      <c r="AI152" s="34" t="s">
        <v>168</v>
      </c>
      <c r="AJ152" s="34" t="s">
        <v>168</v>
      </c>
      <c r="AK152" s="35" t="s">
        <v>168</v>
      </c>
      <c r="AL152" s="35" t="s">
        <v>168</v>
      </c>
      <c r="AM152" s="35" t="s">
        <v>168</v>
      </c>
      <c r="AN152" s="35" t="s">
        <v>168</v>
      </c>
      <c r="AO152" s="35" t="s">
        <v>168</v>
      </c>
      <c r="AP152" s="35" t="s">
        <v>168</v>
      </c>
      <c r="AQ152" s="35" t="s">
        <v>168</v>
      </c>
      <c r="AR152" s="35" t="s">
        <v>168</v>
      </c>
      <c r="AS152" s="35" t="s">
        <v>168</v>
      </c>
      <c r="AT152" s="35" t="s">
        <v>168</v>
      </c>
    </row>
    <row r="153" spans="1:46" x14ac:dyDescent="0.35">
      <c r="A153" t="str" cm="1">
        <f t="array" aca="1" ref="A153" ca="1">INDIRECT("D" &amp; ROW())&amp;INDIRECT("F" &amp; ROW())</f>
        <v/>
      </c>
      <c r="D153" s="28" t="str">
        <f t="shared" ref="D153" si="137">IFERROR(VLOOKUP($E$5&amp;E153,Sites,4,FALSE),"")</f>
        <v/>
      </c>
      <c r="E153" s="29"/>
      <c r="F153" s="30"/>
      <c r="G153" s="31"/>
      <c r="H153" s="31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37"/>
      <c r="U153" s="37"/>
      <c r="V153" s="37"/>
      <c r="W153" s="37"/>
      <c r="X153" s="37"/>
      <c r="Y153" s="37"/>
      <c r="Z153" s="37"/>
      <c r="AA153" s="37"/>
      <c r="AB153" s="37"/>
      <c r="AC153" s="37"/>
      <c r="AD153" s="34" t="s">
        <v>168</v>
      </c>
      <c r="AE153" s="34" t="s">
        <v>168</v>
      </c>
      <c r="AF153" s="34" t="s">
        <v>168</v>
      </c>
      <c r="AG153" s="34" t="s">
        <v>168</v>
      </c>
      <c r="AH153" s="34" t="s">
        <v>168</v>
      </c>
      <c r="AI153" s="34" t="s">
        <v>168</v>
      </c>
      <c r="AJ153" s="34" t="s">
        <v>168</v>
      </c>
      <c r="AK153" s="35" t="s">
        <v>168</v>
      </c>
      <c r="AL153" s="35" t="s">
        <v>168</v>
      </c>
      <c r="AM153" s="35" t="s">
        <v>168</v>
      </c>
      <c r="AN153" s="35" t="s">
        <v>168</v>
      </c>
      <c r="AO153" s="35" t="s">
        <v>168</v>
      </c>
      <c r="AP153" s="35" t="s">
        <v>168</v>
      </c>
      <c r="AQ153" s="35" t="s">
        <v>168</v>
      </c>
      <c r="AR153" s="35" t="s">
        <v>168</v>
      </c>
      <c r="AS153" s="35" t="s">
        <v>168</v>
      </c>
      <c r="AT153" s="35" t="s">
        <v>168</v>
      </c>
    </row>
    <row r="154" spans="1:46" x14ac:dyDescent="0.35">
      <c r="A154" t="str" cm="1">
        <f t="array" aca="1" ref="A154" ca="1">INDIRECT("D" &amp; ROW())&amp;INDIRECT("F" &amp; ROW())</f>
        <v/>
      </c>
      <c r="D154" s="28" t="str">
        <f t="shared" ref="D154" si="138">IFERROR(VLOOKUP($E$5&amp;E154,Sites,4,FALSE),"")</f>
        <v/>
      </c>
      <c r="E154" s="29"/>
      <c r="F154" s="30"/>
      <c r="G154" s="31"/>
      <c r="H154" s="31"/>
      <c r="I154" s="33"/>
      <c r="J154" s="33"/>
      <c r="K154" s="33"/>
      <c r="L154" s="33"/>
      <c r="M154" s="33"/>
      <c r="N154" s="33"/>
      <c r="O154" s="33"/>
      <c r="P154" s="33"/>
      <c r="Q154" s="33"/>
      <c r="R154" s="33"/>
      <c r="S154" s="33"/>
      <c r="T154" s="33"/>
      <c r="U154" s="33"/>
      <c r="V154" s="33"/>
      <c r="W154" s="33"/>
      <c r="X154" s="33"/>
      <c r="Y154" s="33"/>
      <c r="Z154" s="33"/>
      <c r="AA154" s="33"/>
      <c r="AB154" s="33"/>
      <c r="AC154" s="33"/>
      <c r="AD154" s="34" t="s">
        <v>168</v>
      </c>
      <c r="AE154" s="34" t="s">
        <v>168</v>
      </c>
      <c r="AF154" s="34" t="s">
        <v>168</v>
      </c>
      <c r="AG154" s="34" t="s">
        <v>168</v>
      </c>
      <c r="AH154" s="34" t="s">
        <v>168</v>
      </c>
      <c r="AI154" s="34" t="s">
        <v>168</v>
      </c>
      <c r="AJ154" s="34" t="s">
        <v>168</v>
      </c>
      <c r="AK154" s="35" t="s">
        <v>168</v>
      </c>
      <c r="AL154" s="35" t="s">
        <v>168</v>
      </c>
      <c r="AM154" s="35" t="s">
        <v>168</v>
      </c>
      <c r="AN154" s="35" t="s">
        <v>168</v>
      </c>
      <c r="AO154" s="35" t="s">
        <v>168</v>
      </c>
      <c r="AP154" s="35" t="s">
        <v>168</v>
      </c>
      <c r="AQ154" s="35" t="s">
        <v>168</v>
      </c>
      <c r="AR154" s="35" t="s">
        <v>168</v>
      </c>
      <c r="AS154" s="35" t="s">
        <v>168</v>
      </c>
      <c r="AT154" s="35" t="s">
        <v>168</v>
      </c>
    </row>
    <row r="155" spans="1:46" x14ac:dyDescent="0.35">
      <c r="A155" t="str" cm="1">
        <f t="array" aca="1" ref="A155" ca="1">INDIRECT("D" &amp; ROW())&amp;INDIRECT("F" &amp; ROW())</f>
        <v/>
      </c>
      <c r="D155" s="28" t="str">
        <f t="shared" ref="D155" si="139">IFERROR(VLOOKUP($E$5&amp;E155,Sites,4,FALSE),"")</f>
        <v/>
      </c>
      <c r="E155" s="29"/>
      <c r="F155" s="30"/>
      <c r="G155" s="31"/>
      <c r="H155" s="31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37"/>
      <c r="U155" s="37"/>
      <c r="V155" s="37"/>
      <c r="W155" s="37"/>
      <c r="X155" s="37"/>
      <c r="Y155" s="37"/>
      <c r="Z155" s="37"/>
      <c r="AA155" s="37"/>
      <c r="AB155" s="37"/>
      <c r="AC155" s="37"/>
      <c r="AD155" s="34" t="s">
        <v>168</v>
      </c>
      <c r="AE155" s="34" t="s">
        <v>168</v>
      </c>
      <c r="AF155" s="34" t="s">
        <v>168</v>
      </c>
      <c r="AG155" s="34" t="s">
        <v>168</v>
      </c>
      <c r="AH155" s="34" t="s">
        <v>168</v>
      </c>
      <c r="AI155" s="34" t="s">
        <v>168</v>
      </c>
      <c r="AJ155" s="34" t="s">
        <v>168</v>
      </c>
      <c r="AK155" s="35" t="s">
        <v>168</v>
      </c>
      <c r="AL155" s="35" t="s">
        <v>168</v>
      </c>
      <c r="AM155" s="35" t="s">
        <v>168</v>
      </c>
      <c r="AN155" s="35" t="s">
        <v>168</v>
      </c>
      <c r="AO155" s="35" t="s">
        <v>168</v>
      </c>
      <c r="AP155" s="35" t="s">
        <v>168</v>
      </c>
      <c r="AQ155" s="35" t="s">
        <v>168</v>
      </c>
      <c r="AR155" s="35" t="s">
        <v>168</v>
      </c>
      <c r="AS155" s="35" t="s">
        <v>168</v>
      </c>
      <c r="AT155" s="35" t="s">
        <v>168</v>
      </c>
    </row>
    <row r="156" spans="1:46" x14ac:dyDescent="0.35">
      <c r="A156" t="str" cm="1">
        <f t="array" aca="1" ref="A156" ca="1">INDIRECT("D" &amp; ROW())&amp;INDIRECT("F" &amp; ROW())</f>
        <v/>
      </c>
      <c r="D156" s="28" t="str">
        <f t="shared" ref="D156" si="140">IFERROR(VLOOKUP($E$5&amp;E156,Sites,4,FALSE),"")</f>
        <v/>
      </c>
      <c r="E156" s="29"/>
      <c r="F156" s="30"/>
      <c r="G156" s="31"/>
      <c r="H156" s="31"/>
      <c r="I156" s="33"/>
      <c r="J156" s="33"/>
      <c r="K156" s="33"/>
      <c r="L156" s="33"/>
      <c r="M156" s="33"/>
      <c r="N156" s="33"/>
      <c r="O156" s="33"/>
      <c r="P156" s="33"/>
      <c r="Q156" s="33"/>
      <c r="R156" s="33"/>
      <c r="S156" s="33"/>
      <c r="T156" s="33"/>
      <c r="U156" s="33"/>
      <c r="V156" s="33"/>
      <c r="W156" s="33"/>
      <c r="X156" s="33"/>
      <c r="Y156" s="33"/>
      <c r="Z156" s="33"/>
      <c r="AA156" s="33"/>
      <c r="AB156" s="33"/>
      <c r="AC156" s="33"/>
      <c r="AD156" s="34" t="s">
        <v>168</v>
      </c>
      <c r="AE156" s="34" t="s">
        <v>168</v>
      </c>
      <c r="AF156" s="34" t="s">
        <v>168</v>
      </c>
      <c r="AG156" s="34" t="s">
        <v>168</v>
      </c>
      <c r="AH156" s="34" t="s">
        <v>168</v>
      </c>
      <c r="AI156" s="34" t="s">
        <v>168</v>
      </c>
      <c r="AJ156" s="34" t="s">
        <v>168</v>
      </c>
      <c r="AK156" s="35" t="s">
        <v>168</v>
      </c>
      <c r="AL156" s="35" t="s">
        <v>168</v>
      </c>
      <c r="AM156" s="35" t="s">
        <v>168</v>
      </c>
      <c r="AN156" s="35" t="s">
        <v>168</v>
      </c>
      <c r="AO156" s="35" t="s">
        <v>168</v>
      </c>
      <c r="AP156" s="35" t="s">
        <v>168</v>
      </c>
      <c r="AQ156" s="35" t="s">
        <v>168</v>
      </c>
      <c r="AR156" s="35" t="s">
        <v>168</v>
      </c>
      <c r="AS156" s="35" t="s">
        <v>168</v>
      </c>
      <c r="AT156" s="35" t="s">
        <v>168</v>
      </c>
    </row>
    <row r="157" spans="1:46" x14ac:dyDescent="0.35">
      <c r="A157" t="str" cm="1">
        <f t="array" aca="1" ref="A157" ca="1">INDIRECT("D" &amp; ROW())&amp;INDIRECT("F" &amp; ROW())</f>
        <v/>
      </c>
      <c r="D157" s="28" t="str">
        <f t="shared" ref="D157" si="141">IFERROR(VLOOKUP($E$5&amp;E157,Sites,4,FALSE),"")</f>
        <v/>
      </c>
      <c r="E157" s="29"/>
      <c r="F157" s="30"/>
      <c r="G157" s="31"/>
      <c r="H157" s="31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37"/>
      <c r="U157" s="37"/>
      <c r="V157" s="37"/>
      <c r="W157" s="37"/>
      <c r="X157" s="37"/>
      <c r="Y157" s="37"/>
      <c r="Z157" s="37"/>
      <c r="AA157" s="37"/>
      <c r="AB157" s="37"/>
      <c r="AC157" s="37"/>
      <c r="AD157" s="34" t="s">
        <v>168</v>
      </c>
      <c r="AE157" s="34" t="s">
        <v>168</v>
      </c>
      <c r="AF157" s="34" t="s">
        <v>168</v>
      </c>
      <c r="AG157" s="34" t="s">
        <v>168</v>
      </c>
      <c r="AH157" s="34" t="s">
        <v>168</v>
      </c>
      <c r="AI157" s="34" t="s">
        <v>168</v>
      </c>
      <c r="AJ157" s="34" t="s">
        <v>168</v>
      </c>
      <c r="AK157" s="35" t="s">
        <v>168</v>
      </c>
      <c r="AL157" s="35" t="s">
        <v>168</v>
      </c>
      <c r="AM157" s="35" t="s">
        <v>168</v>
      </c>
      <c r="AN157" s="35" t="s">
        <v>168</v>
      </c>
      <c r="AO157" s="35" t="s">
        <v>168</v>
      </c>
      <c r="AP157" s="35" t="s">
        <v>168</v>
      </c>
      <c r="AQ157" s="35" t="s">
        <v>168</v>
      </c>
      <c r="AR157" s="35" t="s">
        <v>168</v>
      </c>
      <c r="AS157" s="35" t="s">
        <v>168</v>
      </c>
      <c r="AT157" s="35" t="s">
        <v>168</v>
      </c>
    </row>
    <row r="158" spans="1:46" x14ac:dyDescent="0.35">
      <c r="A158" t="str" cm="1">
        <f t="array" aca="1" ref="A158" ca="1">INDIRECT("D" &amp; ROW())&amp;INDIRECT("F" &amp; ROW())</f>
        <v/>
      </c>
      <c r="D158" s="28" t="str">
        <f t="shared" ref="D158" si="142">IFERROR(VLOOKUP($E$5&amp;E158,Sites,4,FALSE),"")</f>
        <v/>
      </c>
      <c r="E158" s="29"/>
      <c r="F158" s="30"/>
      <c r="G158" s="31"/>
      <c r="H158" s="31"/>
      <c r="I158" s="33"/>
      <c r="J158" s="33"/>
      <c r="K158" s="33"/>
      <c r="L158" s="33"/>
      <c r="M158" s="33"/>
      <c r="N158" s="33"/>
      <c r="O158" s="33"/>
      <c r="P158" s="33"/>
      <c r="Q158" s="33"/>
      <c r="R158" s="33"/>
      <c r="S158" s="33"/>
      <c r="T158" s="33"/>
      <c r="U158" s="33"/>
      <c r="V158" s="33"/>
      <c r="W158" s="33"/>
      <c r="X158" s="33"/>
      <c r="Y158" s="33"/>
      <c r="Z158" s="33"/>
      <c r="AA158" s="33"/>
      <c r="AB158" s="33"/>
      <c r="AC158" s="33"/>
      <c r="AD158" s="34" t="s">
        <v>168</v>
      </c>
      <c r="AE158" s="34" t="s">
        <v>168</v>
      </c>
      <c r="AF158" s="34" t="s">
        <v>168</v>
      </c>
      <c r="AG158" s="34" t="s">
        <v>168</v>
      </c>
      <c r="AH158" s="34" t="s">
        <v>168</v>
      </c>
      <c r="AI158" s="34" t="s">
        <v>168</v>
      </c>
      <c r="AJ158" s="34" t="s">
        <v>168</v>
      </c>
      <c r="AK158" s="35" t="s">
        <v>168</v>
      </c>
      <c r="AL158" s="35" t="s">
        <v>168</v>
      </c>
      <c r="AM158" s="35" t="s">
        <v>168</v>
      </c>
      <c r="AN158" s="35" t="s">
        <v>168</v>
      </c>
      <c r="AO158" s="35" t="s">
        <v>168</v>
      </c>
      <c r="AP158" s="35" t="s">
        <v>168</v>
      </c>
      <c r="AQ158" s="35" t="s">
        <v>168</v>
      </c>
      <c r="AR158" s="35" t="s">
        <v>168</v>
      </c>
      <c r="AS158" s="35" t="s">
        <v>168</v>
      </c>
      <c r="AT158" s="35" t="s">
        <v>168</v>
      </c>
    </row>
    <row r="159" spans="1:46" x14ac:dyDescent="0.35">
      <c r="A159" t="str" cm="1">
        <f t="array" aca="1" ref="A159" ca="1">INDIRECT("D" &amp; ROW())&amp;INDIRECT("F" &amp; ROW())</f>
        <v/>
      </c>
      <c r="D159" s="28" t="str">
        <f t="shared" ref="D159" si="143">IFERROR(VLOOKUP($E$5&amp;E159,Sites,4,FALSE),"")</f>
        <v/>
      </c>
      <c r="E159" s="29"/>
      <c r="F159" s="30"/>
      <c r="G159" s="31"/>
      <c r="H159" s="31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37"/>
      <c r="U159" s="37"/>
      <c r="V159" s="37"/>
      <c r="W159" s="37"/>
      <c r="X159" s="37"/>
      <c r="Y159" s="37"/>
      <c r="Z159" s="37"/>
      <c r="AA159" s="37"/>
      <c r="AB159" s="37"/>
      <c r="AC159" s="37"/>
      <c r="AD159" s="34" t="s">
        <v>168</v>
      </c>
      <c r="AE159" s="34" t="s">
        <v>168</v>
      </c>
      <c r="AF159" s="34" t="s">
        <v>168</v>
      </c>
      <c r="AG159" s="34" t="s">
        <v>168</v>
      </c>
      <c r="AH159" s="34" t="s">
        <v>168</v>
      </c>
      <c r="AI159" s="34" t="s">
        <v>168</v>
      </c>
      <c r="AJ159" s="34" t="s">
        <v>168</v>
      </c>
      <c r="AK159" s="35" t="s">
        <v>168</v>
      </c>
      <c r="AL159" s="35" t="s">
        <v>168</v>
      </c>
      <c r="AM159" s="35" t="s">
        <v>168</v>
      </c>
      <c r="AN159" s="35" t="s">
        <v>168</v>
      </c>
      <c r="AO159" s="35" t="s">
        <v>168</v>
      </c>
      <c r="AP159" s="35" t="s">
        <v>168</v>
      </c>
      <c r="AQ159" s="35" t="s">
        <v>168</v>
      </c>
      <c r="AR159" s="35" t="s">
        <v>168</v>
      </c>
      <c r="AS159" s="35" t="s">
        <v>168</v>
      </c>
      <c r="AT159" s="35" t="s">
        <v>168</v>
      </c>
    </row>
    <row r="160" spans="1:46" x14ac:dyDescent="0.35">
      <c r="A160" t="str" cm="1">
        <f t="array" aca="1" ref="A160" ca="1">INDIRECT("D" &amp; ROW())&amp;INDIRECT("F" &amp; ROW())</f>
        <v/>
      </c>
      <c r="D160" s="28" t="str">
        <f t="shared" ref="D160" si="144">IFERROR(VLOOKUP($E$5&amp;E160,Sites,4,FALSE),"")</f>
        <v/>
      </c>
      <c r="E160" s="29"/>
      <c r="F160" s="30"/>
      <c r="G160" s="31"/>
      <c r="H160" s="31"/>
      <c r="I160" s="33"/>
      <c r="J160" s="33"/>
      <c r="K160" s="33"/>
      <c r="L160" s="33"/>
      <c r="M160" s="33"/>
      <c r="N160" s="33"/>
      <c r="O160" s="33"/>
      <c r="P160" s="33"/>
      <c r="Q160" s="33"/>
      <c r="R160" s="33"/>
      <c r="S160" s="33"/>
      <c r="T160" s="33"/>
      <c r="U160" s="33"/>
      <c r="V160" s="33"/>
      <c r="W160" s="33"/>
      <c r="X160" s="33"/>
      <c r="Y160" s="33"/>
      <c r="Z160" s="33"/>
      <c r="AA160" s="33"/>
      <c r="AB160" s="33"/>
      <c r="AC160" s="33"/>
      <c r="AD160" s="34" t="s">
        <v>168</v>
      </c>
      <c r="AE160" s="34" t="s">
        <v>168</v>
      </c>
      <c r="AF160" s="34" t="s">
        <v>168</v>
      </c>
      <c r="AG160" s="34" t="s">
        <v>168</v>
      </c>
      <c r="AH160" s="34" t="s">
        <v>168</v>
      </c>
      <c r="AI160" s="34" t="s">
        <v>168</v>
      </c>
      <c r="AJ160" s="34" t="s">
        <v>168</v>
      </c>
      <c r="AK160" s="35" t="s">
        <v>168</v>
      </c>
      <c r="AL160" s="35" t="s">
        <v>168</v>
      </c>
      <c r="AM160" s="35" t="s">
        <v>168</v>
      </c>
      <c r="AN160" s="35" t="s">
        <v>168</v>
      </c>
      <c r="AO160" s="35" t="s">
        <v>168</v>
      </c>
      <c r="AP160" s="35" t="s">
        <v>168</v>
      </c>
      <c r="AQ160" s="35" t="s">
        <v>168</v>
      </c>
      <c r="AR160" s="35" t="s">
        <v>168</v>
      </c>
      <c r="AS160" s="35" t="s">
        <v>168</v>
      </c>
      <c r="AT160" s="35" t="s">
        <v>168</v>
      </c>
    </row>
    <row r="161" spans="1:46" x14ac:dyDescent="0.35">
      <c r="A161" t="str" cm="1">
        <f t="array" aca="1" ref="A161" ca="1">INDIRECT("D" &amp; ROW())&amp;INDIRECT("F" &amp; ROW())</f>
        <v/>
      </c>
      <c r="D161" s="28" t="str">
        <f t="shared" ref="D161" si="145">IFERROR(VLOOKUP($E$5&amp;E161,Sites,4,FALSE),"")</f>
        <v/>
      </c>
      <c r="E161" s="29"/>
      <c r="F161" s="30"/>
      <c r="G161" s="31"/>
      <c r="H161" s="31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  <c r="Y161" s="37"/>
      <c r="Z161" s="37"/>
      <c r="AA161" s="37"/>
      <c r="AB161" s="37"/>
      <c r="AC161" s="37"/>
      <c r="AD161" s="34" t="s">
        <v>168</v>
      </c>
      <c r="AE161" s="34" t="s">
        <v>168</v>
      </c>
      <c r="AF161" s="34" t="s">
        <v>168</v>
      </c>
      <c r="AG161" s="34" t="s">
        <v>168</v>
      </c>
      <c r="AH161" s="34" t="s">
        <v>168</v>
      </c>
      <c r="AI161" s="34" t="s">
        <v>168</v>
      </c>
      <c r="AJ161" s="34" t="s">
        <v>168</v>
      </c>
      <c r="AK161" s="35" t="s">
        <v>168</v>
      </c>
      <c r="AL161" s="35" t="s">
        <v>168</v>
      </c>
      <c r="AM161" s="35" t="s">
        <v>168</v>
      </c>
      <c r="AN161" s="35" t="s">
        <v>168</v>
      </c>
      <c r="AO161" s="35" t="s">
        <v>168</v>
      </c>
      <c r="AP161" s="35" t="s">
        <v>168</v>
      </c>
      <c r="AQ161" s="35" t="s">
        <v>168</v>
      </c>
      <c r="AR161" s="35" t="s">
        <v>168</v>
      </c>
      <c r="AS161" s="35" t="s">
        <v>168</v>
      </c>
      <c r="AT161" s="35" t="s">
        <v>168</v>
      </c>
    </row>
    <row r="162" spans="1:46" x14ac:dyDescent="0.35">
      <c r="A162" t="str" cm="1">
        <f t="array" aca="1" ref="A162" ca="1">INDIRECT("D" &amp; ROW())&amp;INDIRECT("F" &amp; ROW())</f>
        <v/>
      </c>
      <c r="D162" s="28" t="str">
        <f t="shared" ref="D162" si="146">IFERROR(VLOOKUP($E$5&amp;E162,Sites,4,FALSE),"")</f>
        <v/>
      </c>
      <c r="E162" s="29"/>
      <c r="F162" s="30"/>
      <c r="G162" s="31"/>
      <c r="H162" s="31"/>
      <c r="I162" s="33"/>
      <c r="J162" s="33"/>
      <c r="K162" s="33"/>
      <c r="L162" s="33"/>
      <c r="M162" s="33"/>
      <c r="N162" s="33"/>
      <c r="O162" s="33"/>
      <c r="P162" s="33"/>
      <c r="Q162" s="33"/>
      <c r="R162" s="33"/>
      <c r="S162" s="33"/>
      <c r="T162" s="33"/>
      <c r="U162" s="33"/>
      <c r="V162" s="33"/>
      <c r="W162" s="33"/>
      <c r="X162" s="33"/>
      <c r="Y162" s="33"/>
      <c r="Z162" s="33"/>
      <c r="AA162" s="33"/>
      <c r="AB162" s="33"/>
      <c r="AC162" s="33"/>
      <c r="AD162" s="34" t="s">
        <v>168</v>
      </c>
      <c r="AE162" s="34" t="s">
        <v>168</v>
      </c>
      <c r="AF162" s="34" t="s">
        <v>168</v>
      </c>
      <c r="AG162" s="34" t="s">
        <v>168</v>
      </c>
      <c r="AH162" s="34" t="s">
        <v>168</v>
      </c>
      <c r="AI162" s="34" t="s">
        <v>168</v>
      </c>
      <c r="AJ162" s="34" t="s">
        <v>168</v>
      </c>
      <c r="AK162" s="35" t="s">
        <v>168</v>
      </c>
      <c r="AL162" s="35" t="s">
        <v>168</v>
      </c>
      <c r="AM162" s="35" t="s">
        <v>168</v>
      </c>
      <c r="AN162" s="35" t="s">
        <v>168</v>
      </c>
      <c r="AO162" s="35" t="s">
        <v>168</v>
      </c>
      <c r="AP162" s="35" t="s">
        <v>168</v>
      </c>
      <c r="AQ162" s="35" t="s">
        <v>168</v>
      </c>
      <c r="AR162" s="35" t="s">
        <v>168</v>
      </c>
      <c r="AS162" s="35" t="s">
        <v>168</v>
      </c>
      <c r="AT162" s="35" t="s">
        <v>168</v>
      </c>
    </row>
    <row r="163" spans="1:46" x14ac:dyDescent="0.35">
      <c r="A163" t="str" cm="1">
        <f t="array" aca="1" ref="A163" ca="1">INDIRECT("D" &amp; ROW())&amp;INDIRECT("F" &amp; ROW())</f>
        <v/>
      </c>
      <c r="D163" s="28" t="str">
        <f t="shared" ref="D163" si="147">IFERROR(VLOOKUP($E$5&amp;E163,Sites,4,FALSE),"")</f>
        <v/>
      </c>
      <c r="E163" s="29"/>
      <c r="F163" s="30"/>
      <c r="G163" s="31"/>
      <c r="H163" s="31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37"/>
      <c r="U163" s="37"/>
      <c r="V163" s="37"/>
      <c r="W163" s="37"/>
      <c r="X163" s="37"/>
      <c r="Y163" s="37"/>
      <c r="Z163" s="37"/>
      <c r="AA163" s="37"/>
      <c r="AB163" s="37"/>
      <c r="AC163" s="37"/>
      <c r="AD163" s="34" t="s">
        <v>168</v>
      </c>
      <c r="AE163" s="34" t="s">
        <v>168</v>
      </c>
      <c r="AF163" s="34" t="s">
        <v>168</v>
      </c>
      <c r="AG163" s="34" t="s">
        <v>168</v>
      </c>
      <c r="AH163" s="34" t="s">
        <v>168</v>
      </c>
      <c r="AI163" s="34" t="s">
        <v>168</v>
      </c>
      <c r="AJ163" s="34" t="s">
        <v>168</v>
      </c>
      <c r="AK163" s="35" t="s">
        <v>168</v>
      </c>
      <c r="AL163" s="35" t="s">
        <v>168</v>
      </c>
      <c r="AM163" s="35" t="s">
        <v>168</v>
      </c>
      <c r="AN163" s="35" t="s">
        <v>168</v>
      </c>
      <c r="AO163" s="35" t="s">
        <v>168</v>
      </c>
      <c r="AP163" s="35" t="s">
        <v>168</v>
      </c>
      <c r="AQ163" s="35" t="s">
        <v>168</v>
      </c>
      <c r="AR163" s="35" t="s">
        <v>168</v>
      </c>
      <c r="AS163" s="35" t="s">
        <v>168</v>
      </c>
      <c r="AT163" s="35" t="s">
        <v>168</v>
      </c>
    </row>
    <row r="164" spans="1:46" x14ac:dyDescent="0.35">
      <c r="A164" t="str" cm="1">
        <f t="array" aca="1" ref="A164" ca="1">INDIRECT("D" &amp; ROW())&amp;INDIRECT("F" &amp; ROW())</f>
        <v/>
      </c>
      <c r="D164" s="28" t="str">
        <f t="shared" ref="D164" si="148">IFERROR(VLOOKUP($E$5&amp;E164,Sites,4,FALSE),"")</f>
        <v/>
      </c>
      <c r="E164" s="29"/>
      <c r="F164" s="30"/>
      <c r="G164" s="31"/>
      <c r="H164" s="31"/>
      <c r="I164" s="33"/>
      <c r="J164" s="33"/>
      <c r="K164" s="33"/>
      <c r="L164" s="33"/>
      <c r="M164" s="33"/>
      <c r="N164" s="33"/>
      <c r="O164" s="33"/>
      <c r="P164" s="33"/>
      <c r="Q164" s="33"/>
      <c r="R164" s="33"/>
      <c r="S164" s="33"/>
      <c r="T164" s="33"/>
      <c r="U164" s="33"/>
      <c r="V164" s="33"/>
      <c r="W164" s="33"/>
      <c r="X164" s="33"/>
      <c r="Y164" s="33"/>
      <c r="Z164" s="33"/>
      <c r="AA164" s="33"/>
      <c r="AB164" s="33"/>
      <c r="AC164" s="33"/>
      <c r="AD164" s="34" t="s">
        <v>168</v>
      </c>
      <c r="AE164" s="34" t="s">
        <v>168</v>
      </c>
      <c r="AF164" s="34" t="s">
        <v>168</v>
      </c>
      <c r="AG164" s="34" t="s">
        <v>168</v>
      </c>
      <c r="AH164" s="34" t="s">
        <v>168</v>
      </c>
      <c r="AI164" s="34" t="s">
        <v>168</v>
      </c>
      <c r="AJ164" s="34" t="s">
        <v>168</v>
      </c>
      <c r="AK164" s="35" t="s">
        <v>168</v>
      </c>
      <c r="AL164" s="35" t="s">
        <v>168</v>
      </c>
      <c r="AM164" s="35" t="s">
        <v>168</v>
      </c>
      <c r="AN164" s="35" t="s">
        <v>168</v>
      </c>
      <c r="AO164" s="35" t="s">
        <v>168</v>
      </c>
      <c r="AP164" s="35" t="s">
        <v>168</v>
      </c>
      <c r="AQ164" s="35" t="s">
        <v>168</v>
      </c>
      <c r="AR164" s="35" t="s">
        <v>168</v>
      </c>
      <c r="AS164" s="35" t="s">
        <v>168</v>
      </c>
      <c r="AT164" s="35" t="s">
        <v>168</v>
      </c>
    </row>
    <row r="165" spans="1:46" x14ac:dyDescent="0.35">
      <c r="A165" t="str" cm="1">
        <f t="array" aca="1" ref="A165" ca="1">INDIRECT("D" &amp; ROW())&amp;INDIRECT("F" &amp; ROW())</f>
        <v/>
      </c>
      <c r="D165" s="28" t="str">
        <f t="shared" ref="D165" si="149">IFERROR(VLOOKUP($E$5&amp;E165,Sites,4,FALSE),"")</f>
        <v/>
      </c>
      <c r="E165" s="29"/>
      <c r="F165" s="30"/>
      <c r="G165" s="31"/>
      <c r="H165" s="31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37"/>
      <c r="U165" s="37"/>
      <c r="V165" s="37"/>
      <c r="W165" s="37"/>
      <c r="X165" s="37"/>
      <c r="Y165" s="37"/>
      <c r="Z165" s="37"/>
      <c r="AA165" s="37"/>
      <c r="AB165" s="37"/>
      <c r="AC165" s="37"/>
      <c r="AD165" s="34" t="s">
        <v>168</v>
      </c>
      <c r="AE165" s="34" t="s">
        <v>168</v>
      </c>
      <c r="AF165" s="34" t="s">
        <v>168</v>
      </c>
      <c r="AG165" s="34" t="s">
        <v>168</v>
      </c>
      <c r="AH165" s="34" t="s">
        <v>168</v>
      </c>
      <c r="AI165" s="34" t="s">
        <v>168</v>
      </c>
      <c r="AJ165" s="34" t="s">
        <v>168</v>
      </c>
      <c r="AK165" s="35" t="s">
        <v>168</v>
      </c>
      <c r="AL165" s="35" t="s">
        <v>168</v>
      </c>
      <c r="AM165" s="35" t="s">
        <v>168</v>
      </c>
      <c r="AN165" s="35" t="s">
        <v>168</v>
      </c>
      <c r="AO165" s="35" t="s">
        <v>168</v>
      </c>
      <c r="AP165" s="35" t="s">
        <v>168</v>
      </c>
      <c r="AQ165" s="35" t="s">
        <v>168</v>
      </c>
      <c r="AR165" s="35" t="s">
        <v>168</v>
      </c>
      <c r="AS165" s="35" t="s">
        <v>168</v>
      </c>
      <c r="AT165" s="35" t="s">
        <v>168</v>
      </c>
    </row>
    <row r="166" spans="1:46" x14ac:dyDescent="0.35">
      <c r="A166" t="str" cm="1">
        <f t="array" aca="1" ref="A166" ca="1">INDIRECT("D" &amp; ROW())&amp;INDIRECT("F" &amp; ROW())</f>
        <v/>
      </c>
      <c r="D166" s="28" t="str">
        <f t="shared" ref="D166" si="150">IFERROR(VLOOKUP($E$5&amp;E166,Sites,4,FALSE),"")</f>
        <v/>
      </c>
      <c r="E166" s="29"/>
      <c r="F166" s="30"/>
      <c r="G166" s="31"/>
      <c r="H166" s="31"/>
      <c r="I166" s="33"/>
      <c r="J166" s="33"/>
      <c r="K166" s="33"/>
      <c r="L166" s="33"/>
      <c r="M166" s="33"/>
      <c r="N166" s="33"/>
      <c r="O166" s="33"/>
      <c r="P166" s="33"/>
      <c r="Q166" s="33"/>
      <c r="R166" s="33"/>
      <c r="S166" s="33"/>
      <c r="T166" s="33"/>
      <c r="U166" s="33"/>
      <c r="V166" s="33"/>
      <c r="W166" s="33"/>
      <c r="X166" s="33"/>
      <c r="Y166" s="33"/>
      <c r="Z166" s="33"/>
      <c r="AA166" s="33"/>
      <c r="AB166" s="33"/>
      <c r="AC166" s="33"/>
      <c r="AD166" s="34" t="s">
        <v>168</v>
      </c>
      <c r="AE166" s="34" t="s">
        <v>168</v>
      </c>
      <c r="AF166" s="34" t="s">
        <v>168</v>
      </c>
      <c r="AG166" s="34" t="s">
        <v>168</v>
      </c>
      <c r="AH166" s="34" t="s">
        <v>168</v>
      </c>
      <c r="AI166" s="34" t="s">
        <v>168</v>
      </c>
      <c r="AJ166" s="34" t="s">
        <v>168</v>
      </c>
      <c r="AK166" s="35" t="s">
        <v>168</v>
      </c>
      <c r="AL166" s="35" t="s">
        <v>168</v>
      </c>
      <c r="AM166" s="35" t="s">
        <v>168</v>
      </c>
      <c r="AN166" s="35" t="s">
        <v>168</v>
      </c>
      <c r="AO166" s="35" t="s">
        <v>168</v>
      </c>
      <c r="AP166" s="35" t="s">
        <v>168</v>
      </c>
      <c r="AQ166" s="35" t="s">
        <v>168</v>
      </c>
      <c r="AR166" s="35" t="s">
        <v>168</v>
      </c>
      <c r="AS166" s="35" t="s">
        <v>168</v>
      </c>
      <c r="AT166" s="35" t="s">
        <v>168</v>
      </c>
    </row>
    <row r="167" spans="1:46" x14ac:dyDescent="0.35">
      <c r="A167" t="str" cm="1">
        <f t="array" aca="1" ref="A167" ca="1">INDIRECT("D" &amp; ROW())&amp;INDIRECT("F" &amp; ROW())</f>
        <v/>
      </c>
      <c r="D167" s="28" t="str">
        <f t="shared" ref="D167" si="151">IFERROR(VLOOKUP($E$5&amp;E167,Sites,4,FALSE),"")</f>
        <v/>
      </c>
      <c r="E167" s="29"/>
      <c r="F167" s="30"/>
      <c r="G167" s="31"/>
      <c r="H167" s="31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37"/>
      <c r="U167" s="37"/>
      <c r="V167" s="37"/>
      <c r="W167" s="37"/>
      <c r="X167" s="37"/>
      <c r="Y167" s="37"/>
      <c r="Z167" s="37"/>
      <c r="AA167" s="37"/>
      <c r="AB167" s="37"/>
      <c r="AC167" s="37"/>
      <c r="AD167" s="34" t="s">
        <v>168</v>
      </c>
      <c r="AE167" s="34" t="s">
        <v>168</v>
      </c>
      <c r="AF167" s="34" t="s">
        <v>168</v>
      </c>
      <c r="AG167" s="34" t="s">
        <v>168</v>
      </c>
      <c r="AH167" s="34" t="s">
        <v>168</v>
      </c>
      <c r="AI167" s="34" t="s">
        <v>168</v>
      </c>
      <c r="AJ167" s="34" t="s">
        <v>168</v>
      </c>
      <c r="AK167" s="35" t="s">
        <v>168</v>
      </c>
      <c r="AL167" s="35" t="s">
        <v>168</v>
      </c>
      <c r="AM167" s="35" t="s">
        <v>168</v>
      </c>
      <c r="AN167" s="35" t="s">
        <v>168</v>
      </c>
      <c r="AO167" s="35" t="s">
        <v>168</v>
      </c>
      <c r="AP167" s="35" t="s">
        <v>168</v>
      </c>
      <c r="AQ167" s="35" t="s">
        <v>168</v>
      </c>
      <c r="AR167" s="35" t="s">
        <v>168</v>
      </c>
      <c r="AS167" s="35" t="s">
        <v>168</v>
      </c>
      <c r="AT167" s="35" t="s">
        <v>168</v>
      </c>
    </row>
    <row r="168" spans="1:46" x14ac:dyDescent="0.35">
      <c r="A168" t="str" cm="1">
        <f t="array" aca="1" ref="A168" ca="1">INDIRECT("D" &amp; ROW())&amp;INDIRECT("F" &amp; ROW())</f>
        <v/>
      </c>
      <c r="D168" s="28" t="str">
        <f t="shared" ref="D168" si="152">IFERROR(VLOOKUP($E$5&amp;E168,Sites,4,FALSE),"")</f>
        <v/>
      </c>
      <c r="E168" s="29"/>
      <c r="F168" s="30"/>
      <c r="G168" s="31"/>
      <c r="H168" s="31"/>
      <c r="I168" s="33"/>
      <c r="J168" s="33"/>
      <c r="K168" s="33"/>
      <c r="L168" s="33"/>
      <c r="M168" s="33"/>
      <c r="N168" s="33"/>
      <c r="O168" s="33"/>
      <c r="P168" s="33"/>
      <c r="Q168" s="33"/>
      <c r="R168" s="33"/>
      <c r="S168" s="33"/>
      <c r="T168" s="33"/>
      <c r="U168" s="33"/>
      <c r="V168" s="33"/>
      <c r="W168" s="33"/>
      <c r="X168" s="33"/>
      <c r="Y168" s="33"/>
      <c r="Z168" s="33"/>
      <c r="AA168" s="33"/>
      <c r="AB168" s="33"/>
      <c r="AC168" s="33"/>
      <c r="AD168" s="34" t="s">
        <v>168</v>
      </c>
      <c r="AE168" s="34" t="s">
        <v>168</v>
      </c>
      <c r="AF168" s="34" t="s">
        <v>168</v>
      </c>
      <c r="AG168" s="34" t="s">
        <v>168</v>
      </c>
      <c r="AH168" s="34" t="s">
        <v>168</v>
      </c>
      <c r="AI168" s="34" t="s">
        <v>168</v>
      </c>
      <c r="AJ168" s="34" t="s">
        <v>168</v>
      </c>
      <c r="AK168" s="35" t="s">
        <v>168</v>
      </c>
      <c r="AL168" s="35" t="s">
        <v>168</v>
      </c>
      <c r="AM168" s="35" t="s">
        <v>168</v>
      </c>
      <c r="AN168" s="35" t="s">
        <v>168</v>
      </c>
      <c r="AO168" s="35" t="s">
        <v>168</v>
      </c>
      <c r="AP168" s="35" t="s">
        <v>168</v>
      </c>
      <c r="AQ168" s="35" t="s">
        <v>168</v>
      </c>
      <c r="AR168" s="35" t="s">
        <v>168</v>
      </c>
      <c r="AS168" s="35" t="s">
        <v>168</v>
      </c>
      <c r="AT168" s="35" t="s">
        <v>168</v>
      </c>
    </row>
    <row r="169" spans="1:46" x14ac:dyDescent="0.35">
      <c r="A169" t="str" cm="1">
        <f t="array" aca="1" ref="A169" ca="1">INDIRECT("D" &amp; ROW())&amp;INDIRECT("F" &amp; ROW())</f>
        <v/>
      </c>
      <c r="D169" s="28" t="str">
        <f t="shared" ref="D169" si="153">IFERROR(VLOOKUP($E$5&amp;E169,Sites,4,FALSE),"")</f>
        <v/>
      </c>
      <c r="E169" s="29"/>
      <c r="F169" s="30"/>
      <c r="G169" s="31"/>
      <c r="H169" s="31"/>
      <c r="I169" s="33"/>
      <c r="J169" s="33"/>
      <c r="K169" s="33"/>
      <c r="L169" s="33"/>
      <c r="M169" s="33"/>
      <c r="N169" s="33"/>
      <c r="O169" s="33"/>
      <c r="P169" s="33"/>
      <c r="Q169" s="33"/>
      <c r="R169" s="33"/>
      <c r="S169" s="33"/>
      <c r="T169" s="33"/>
      <c r="U169" s="33"/>
      <c r="V169" s="33"/>
      <c r="W169" s="33"/>
      <c r="X169" s="33"/>
      <c r="Y169" s="33"/>
      <c r="Z169" s="33"/>
      <c r="AA169" s="33"/>
      <c r="AB169" s="33"/>
      <c r="AC169" s="33"/>
      <c r="AD169" s="34" t="s">
        <v>168</v>
      </c>
      <c r="AE169" s="34" t="s">
        <v>168</v>
      </c>
      <c r="AF169" s="34" t="s">
        <v>168</v>
      </c>
      <c r="AG169" s="34" t="s">
        <v>168</v>
      </c>
      <c r="AH169" s="34" t="s">
        <v>168</v>
      </c>
      <c r="AI169" s="34" t="s">
        <v>168</v>
      </c>
      <c r="AJ169" s="34" t="s">
        <v>168</v>
      </c>
      <c r="AK169" s="35" t="s">
        <v>168</v>
      </c>
      <c r="AL169" s="35" t="s">
        <v>168</v>
      </c>
      <c r="AM169" s="35" t="s">
        <v>168</v>
      </c>
      <c r="AN169" s="35" t="s">
        <v>168</v>
      </c>
      <c r="AO169" s="35" t="s">
        <v>168</v>
      </c>
      <c r="AP169" s="35" t="s">
        <v>168</v>
      </c>
      <c r="AQ169" s="35" t="s">
        <v>168</v>
      </c>
      <c r="AR169" s="35" t="s">
        <v>168</v>
      </c>
      <c r="AS169" s="35" t="s">
        <v>168</v>
      </c>
      <c r="AT169" s="35" t="s">
        <v>168</v>
      </c>
    </row>
    <row r="170" spans="1:46" x14ac:dyDescent="0.35">
      <c r="A170" t="str" cm="1">
        <f t="array" aca="1" ref="A170" ca="1">INDIRECT("D" &amp; ROW())&amp;INDIRECT("F" &amp; ROW())</f>
        <v/>
      </c>
      <c r="D170" s="28" t="str">
        <f t="shared" ref="D170" si="154">IFERROR(VLOOKUP($E$5&amp;E170,Sites,4,FALSE),"")</f>
        <v/>
      </c>
      <c r="E170" s="29"/>
      <c r="F170" s="30"/>
      <c r="G170" s="31"/>
      <c r="H170" s="31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37"/>
      <c r="U170" s="37"/>
      <c r="V170" s="37"/>
      <c r="W170" s="37"/>
      <c r="X170" s="37"/>
      <c r="Y170" s="37"/>
      <c r="Z170" s="37"/>
      <c r="AA170" s="37"/>
      <c r="AB170" s="37"/>
      <c r="AC170" s="37"/>
      <c r="AD170" s="34" t="s">
        <v>168</v>
      </c>
      <c r="AE170" s="34" t="s">
        <v>168</v>
      </c>
      <c r="AF170" s="34" t="s">
        <v>168</v>
      </c>
      <c r="AG170" s="34" t="s">
        <v>168</v>
      </c>
      <c r="AH170" s="34" t="s">
        <v>168</v>
      </c>
      <c r="AI170" s="34" t="s">
        <v>168</v>
      </c>
      <c r="AJ170" s="34" t="s">
        <v>168</v>
      </c>
      <c r="AK170" s="35" t="s">
        <v>168</v>
      </c>
      <c r="AL170" s="35" t="s">
        <v>168</v>
      </c>
      <c r="AM170" s="35" t="s">
        <v>168</v>
      </c>
      <c r="AN170" s="35" t="s">
        <v>168</v>
      </c>
      <c r="AO170" s="35" t="s">
        <v>168</v>
      </c>
      <c r="AP170" s="35" t="s">
        <v>168</v>
      </c>
      <c r="AQ170" s="35" t="s">
        <v>168</v>
      </c>
      <c r="AR170" s="35" t="s">
        <v>168</v>
      </c>
      <c r="AS170" s="35" t="s">
        <v>168</v>
      </c>
      <c r="AT170" s="35" t="s">
        <v>168</v>
      </c>
    </row>
    <row r="171" spans="1:46" x14ac:dyDescent="0.35">
      <c r="A171" t="str" cm="1">
        <f t="array" aca="1" ref="A171" ca="1">INDIRECT("D" &amp; ROW())&amp;INDIRECT("F" &amp; ROW())</f>
        <v/>
      </c>
      <c r="D171" s="28" t="str">
        <f t="shared" ref="D171" si="155">IFERROR(VLOOKUP($E$5&amp;E171,Sites,4,FALSE),"")</f>
        <v/>
      </c>
      <c r="E171" s="29"/>
      <c r="F171" s="30"/>
      <c r="G171" s="31"/>
      <c r="H171" s="31"/>
      <c r="I171" s="33"/>
      <c r="J171" s="33"/>
      <c r="K171" s="33"/>
      <c r="L171" s="33"/>
      <c r="M171" s="33"/>
      <c r="N171" s="33"/>
      <c r="O171" s="33"/>
      <c r="P171" s="33"/>
      <c r="Q171" s="33"/>
      <c r="R171" s="33"/>
      <c r="S171" s="33"/>
      <c r="T171" s="33"/>
      <c r="U171" s="33"/>
      <c r="V171" s="33"/>
      <c r="W171" s="33"/>
      <c r="X171" s="33"/>
      <c r="Y171" s="33"/>
      <c r="Z171" s="33"/>
      <c r="AA171" s="33"/>
      <c r="AB171" s="33"/>
      <c r="AC171" s="33"/>
      <c r="AD171" s="34" t="s">
        <v>168</v>
      </c>
      <c r="AE171" s="34" t="s">
        <v>168</v>
      </c>
      <c r="AF171" s="34" t="s">
        <v>168</v>
      </c>
      <c r="AG171" s="34" t="s">
        <v>168</v>
      </c>
      <c r="AH171" s="34" t="s">
        <v>168</v>
      </c>
      <c r="AI171" s="34" t="s">
        <v>168</v>
      </c>
      <c r="AJ171" s="34" t="s">
        <v>168</v>
      </c>
      <c r="AK171" s="35" t="s">
        <v>168</v>
      </c>
      <c r="AL171" s="35" t="s">
        <v>168</v>
      </c>
      <c r="AM171" s="35" t="s">
        <v>168</v>
      </c>
      <c r="AN171" s="35" t="s">
        <v>168</v>
      </c>
      <c r="AO171" s="35" t="s">
        <v>168</v>
      </c>
      <c r="AP171" s="35" t="s">
        <v>168</v>
      </c>
      <c r="AQ171" s="35" t="s">
        <v>168</v>
      </c>
      <c r="AR171" s="35" t="s">
        <v>168</v>
      </c>
      <c r="AS171" s="35" t="s">
        <v>168</v>
      </c>
      <c r="AT171" s="35" t="s">
        <v>168</v>
      </c>
    </row>
    <row r="172" spans="1:46" x14ac:dyDescent="0.35">
      <c r="A172" t="str" cm="1">
        <f t="array" aca="1" ref="A172" ca="1">INDIRECT("D" &amp; ROW())&amp;INDIRECT("F" &amp; ROW())</f>
        <v/>
      </c>
      <c r="D172" s="28" t="str">
        <f t="shared" ref="D172" si="156">IFERROR(VLOOKUP($E$5&amp;E172,Sites,4,FALSE),"")</f>
        <v/>
      </c>
      <c r="E172" s="29"/>
      <c r="F172" s="30"/>
      <c r="G172" s="31"/>
      <c r="H172" s="31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37"/>
      <c r="U172" s="37"/>
      <c r="V172" s="37"/>
      <c r="W172" s="37"/>
      <c r="X172" s="37"/>
      <c r="Y172" s="37"/>
      <c r="Z172" s="37"/>
      <c r="AA172" s="37"/>
      <c r="AB172" s="37"/>
      <c r="AC172" s="37"/>
      <c r="AD172" s="34" t="s">
        <v>168</v>
      </c>
      <c r="AE172" s="34" t="s">
        <v>168</v>
      </c>
      <c r="AF172" s="34" t="s">
        <v>168</v>
      </c>
      <c r="AG172" s="34" t="s">
        <v>168</v>
      </c>
      <c r="AH172" s="34" t="s">
        <v>168</v>
      </c>
      <c r="AI172" s="34" t="s">
        <v>168</v>
      </c>
      <c r="AJ172" s="34" t="s">
        <v>168</v>
      </c>
      <c r="AK172" s="35" t="s">
        <v>168</v>
      </c>
      <c r="AL172" s="35" t="s">
        <v>168</v>
      </c>
      <c r="AM172" s="35" t="s">
        <v>168</v>
      </c>
      <c r="AN172" s="35" t="s">
        <v>168</v>
      </c>
      <c r="AO172" s="35" t="s">
        <v>168</v>
      </c>
      <c r="AP172" s="35" t="s">
        <v>168</v>
      </c>
      <c r="AQ172" s="35" t="s">
        <v>168</v>
      </c>
      <c r="AR172" s="35" t="s">
        <v>168</v>
      </c>
      <c r="AS172" s="35" t="s">
        <v>168</v>
      </c>
      <c r="AT172" s="35" t="s">
        <v>168</v>
      </c>
    </row>
    <row r="173" spans="1:46" x14ac:dyDescent="0.35">
      <c r="A173" t="str" cm="1">
        <f t="array" aca="1" ref="A173" ca="1">INDIRECT("D" &amp; ROW())&amp;INDIRECT("F" &amp; ROW())</f>
        <v/>
      </c>
      <c r="D173" s="28" t="str">
        <f t="shared" ref="D173" si="157">IFERROR(VLOOKUP($E$5&amp;E173,Sites,4,FALSE),"")</f>
        <v/>
      </c>
      <c r="E173" s="29"/>
      <c r="F173" s="30"/>
      <c r="G173" s="31"/>
      <c r="H173" s="31"/>
      <c r="I173" s="33"/>
      <c r="J173" s="33"/>
      <c r="K173" s="33"/>
      <c r="L173" s="33"/>
      <c r="M173" s="33"/>
      <c r="N173" s="33"/>
      <c r="O173" s="33"/>
      <c r="P173" s="33"/>
      <c r="Q173" s="33"/>
      <c r="R173" s="33"/>
      <c r="S173" s="33"/>
      <c r="T173" s="33"/>
      <c r="U173" s="33"/>
      <c r="V173" s="33"/>
      <c r="W173" s="33"/>
      <c r="X173" s="33"/>
      <c r="Y173" s="33"/>
      <c r="Z173" s="33"/>
      <c r="AA173" s="33"/>
      <c r="AB173" s="33"/>
      <c r="AC173" s="33"/>
      <c r="AD173" s="34" t="s">
        <v>168</v>
      </c>
      <c r="AE173" s="34" t="s">
        <v>168</v>
      </c>
      <c r="AF173" s="34" t="s">
        <v>168</v>
      </c>
      <c r="AG173" s="34" t="s">
        <v>168</v>
      </c>
      <c r="AH173" s="34" t="s">
        <v>168</v>
      </c>
      <c r="AI173" s="34" t="s">
        <v>168</v>
      </c>
      <c r="AJ173" s="34" t="s">
        <v>168</v>
      </c>
      <c r="AK173" s="35" t="s">
        <v>168</v>
      </c>
      <c r="AL173" s="35" t="s">
        <v>168</v>
      </c>
      <c r="AM173" s="35" t="s">
        <v>168</v>
      </c>
      <c r="AN173" s="35" t="s">
        <v>168</v>
      </c>
      <c r="AO173" s="35" t="s">
        <v>168</v>
      </c>
      <c r="AP173" s="35" t="s">
        <v>168</v>
      </c>
      <c r="AQ173" s="35" t="s">
        <v>168</v>
      </c>
      <c r="AR173" s="35" t="s">
        <v>168</v>
      </c>
      <c r="AS173" s="35" t="s">
        <v>168</v>
      </c>
      <c r="AT173" s="35" t="s">
        <v>168</v>
      </c>
    </row>
    <row r="174" spans="1:46" x14ac:dyDescent="0.35">
      <c r="A174" t="str" cm="1">
        <f t="array" aca="1" ref="A174" ca="1">INDIRECT("D" &amp; ROW())&amp;INDIRECT("F" &amp; ROW())</f>
        <v/>
      </c>
      <c r="D174" s="28" t="str">
        <f t="shared" ref="D174" si="158">IFERROR(VLOOKUP($E$5&amp;E174,Sites,4,FALSE),"")</f>
        <v/>
      </c>
      <c r="E174" s="29"/>
      <c r="F174" s="30"/>
      <c r="G174" s="31"/>
      <c r="H174" s="31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37"/>
      <c r="U174" s="37"/>
      <c r="V174" s="37"/>
      <c r="W174" s="37"/>
      <c r="X174" s="37"/>
      <c r="Y174" s="37"/>
      <c r="Z174" s="37"/>
      <c r="AA174" s="37"/>
      <c r="AB174" s="37"/>
      <c r="AC174" s="37"/>
      <c r="AD174" s="34" t="s">
        <v>168</v>
      </c>
      <c r="AE174" s="34" t="s">
        <v>168</v>
      </c>
      <c r="AF174" s="34" t="s">
        <v>168</v>
      </c>
      <c r="AG174" s="34" t="s">
        <v>168</v>
      </c>
      <c r="AH174" s="34" t="s">
        <v>168</v>
      </c>
      <c r="AI174" s="34" t="s">
        <v>168</v>
      </c>
      <c r="AJ174" s="34" t="s">
        <v>168</v>
      </c>
      <c r="AK174" s="35" t="s">
        <v>168</v>
      </c>
      <c r="AL174" s="35" t="s">
        <v>168</v>
      </c>
      <c r="AM174" s="35" t="s">
        <v>168</v>
      </c>
      <c r="AN174" s="35" t="s">
        <v>168</v>
      </c>
      <c r="AO174" s="35" t="s">
        <v>168</v>
      </c>
      <c r="AP174" s="35" t="s">
        <v>168</v>
      </c>
      <c r="AQ174" s="35" t="s">
        <v>168</v>
      </c>
      <c r="AR174" s="35" t="s">
        <v>168</v>
      </c>
      <c r="AS174" s="35" t="s">
        <v>168</v>
      </c>
      <c r="AT174" s="35" t="s">
        <v>168</v>
      </c>
    </row>
    <row r="175" spans="1:46" x14ac:dyDescent="0.35">
      <c r="A175" t="str" cm="1">
        <f t="array" aca="1" ref="A175" ca="1">INDIRECT("D" &amp; ROW())&amp;INDIRECT("F" &amp; ROW())</f>
        <v/>
      </c>
      <c r="D175" s="28" t="str">
        <f t="shared" ref="D175" si="159">IFERROR(VLOOKUP($E$5&amp;E175,Sites,4,FALSE),"")</f>
        <v/>
      </c>
      <c r="E175" s="29"/>
      <c r="F175" s="30"/>
      <c r="G175" s="31"/>
      <c r="H175" s="31"/>
      <c r="I175" s="33"/>
      <c r="J175" s="33"/>
      <c r="K175" s="33"/>
      <c r="L175" s="33"/>
      <c r="M175" s="33"/>
      <c r="N175" s="33"/>
      <c r="O175" s="33"/>
      <c r="P175" s="33"/>
      <c r="Q175" s="33"/>
      <c r="R175" s="33"/>
      <c r="S175" s="33"/>
      <c r="T175" s="33"/>
      <c r="U175" s="33"/>
      <c r="V175" s="33"/>
      <c r="W175" s="33"/>
      <c r="X175" s="33"/>
      <c r="Y175" s="33"/>
      <c r="Z175" s="33"/>
      <c r="AA175" s="33"/>
      <c r="AB175" s="33"/>
      <c r="AC175" s="33"/>
      <c r="AD175" s="34" t="s">
        <v>168</v>
      </c>
      <c r="AE175" s="34" t="s">
        <v>168</v>
      </c>
      <c r="AF175" s="34" t="s">
        <v>168</v>
      </c>
      <c r="AG175" s="34" t="s">
        <v>168</v>
      </c>
      <c r="AH175" s="34" t="s">
        <v>168</v>
      </c>
      <c r="AI175" s="34" t="s">
        <v>168</v>
      </c>
      <c r="AJ175" s="34" t="s">
        <v>168</v>
      </c>
      <c r="AK175" s="35" t="s">
        <v>168</v>
      </c>
      <c r="AL175" s="35" t="s">
        <v>168</v>
      </c>
      <c r="AM175" s="35" t="s">
        <v>168</v>
      </c>
      <c r="AN175" s="35" t="s">
        <v>168</v>
      </c>
      <c r="AO175" s="35" t="s">
        <v>168</v>
      </c>
      <c r="AP175" s="35" t="s">
        <v>168</v>
      </c>
      <c r="AQ175" s="35" t="s">
        <v>168</v>
      </c>
      <c r="AR175" s="35" t="s">
        <v>168</v>
      </c>
      <c r="AS175" s="35" t="s">
        <v>168</v>
      </c>
      <c r="AT175" s="35" t="s">
        <v>168</v>
      </c>
    </row>
    <row r="176" spans="1:46" x14ac:dyDescent="0.35">
      <c r="A176" t="str" cm="1">
        <f t="array" aca="1" ref="A176" ca="1">INDIRECT("D" &amp; ROW())&amp;INDIRECT("F" &amp; ROW())</f>
        <v/>
      </c>
      <c r="D176" s="28" t="str">
        <f t="shared" ref="D176" si="160">IFERROR(VLOOKUP($E$5&amp;E176,Sites,4,FALSE),"")</f>
        <v/>
      </c>
      <c r="E176" s="29"/>
      <c r="F176" s="30"/>
      <c r="G176" s="31"/>
      <c r="H176" s="31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37"/>
      <c r="U176" s="37"/>
      <c r="V176" s="37"/>
      <c r="W176" s="37"/>
      <c r="X176" s="37"/>
      <c r="Y176" s="37"/>
      <c r="Z176" s="37"/>
      <c r="AA176" s="37"/>
      <c r="AB176" s="37"/>
      <c r="AC176" s="37"/>
      <c r="AD176" s="34" t="s">
        <v>168</v>
      </c>
      <c r="AE176" s="34" t="s">
        <v>168</v>
      </c>
      <c r="AF176" s="34" t="s">
        <v>168</v>
      </c>
      <c r="AG176" s="34" t="s">
        <v>168</v>
      </c>
      <c r="AH176" s="34" t="s">
        <v>168</v>
      </c>
      <c r="AI176" s="34" t="s">
        <v>168</v>
      </c>
      <c r="AJ176" s="34" t="s">
        <v>168</v>
      </c>
      <c r="AK176" s="35" t="s">
        <v>168</v>
      </c>
      <c r="AL176" s="35" t="s">
        <v>168</v>
      </c>
      <c r="AM176" s="35" t="s">
        <v>168</v>
      </c>
      <c r="AN176" s="35" t="s">
        <v>168</v>
      </c>
      <c r="AO176" s="35" t="s">
        <v>168</v>
      </c>
      <c r="AP176" s="35" t="s">
        <v>168</v>
      </c>
      <c r="AQ176" s="35" t="s">
        <v>168</v>
      </c>
      <c r="AR176" s="35" t="s">
        <v>168</v>
      </c>
      <c r="AS176" s="35" t="s">
        <v>168</v>
      </c>
      <c r="AT176" s="35" t="s">
        <v>168</v>
      </c>
    </row>
    <row r="177" spans="1:46" x14ac:dyDescent="0.35">
      <c r="A177" t="str" cm="1">
        <f t="array" aca="1" ref="A177" ca="1">INDIRECT("D" &amp; ROW())&amp;INDIRECT("F" &amp; ROW())</f>
        <v/>
      </c>
      <c r="D177" s="28" t="str">
        <f t="shared" ref="D177" si="161">IFERROR(VLOOKUP($E$5&amp;E177,Sites,4,FALSE),"")</f>
        <v/>
      </c>
      <c r="E177" s="29"/>
      <c r="F177" s="30"/>
      <c r="G177" s="31"/>
      <c r="H177" s="31"/>
      <c r="I177" s="33"/>
      <c r="J177" s="33"/>
      <c r="K177" s="33"/>
      <c r="L177" s="33"/>
      <c r="M177" s="33"/>
      <c r="N177" s="33"/>
      <c r="O177" s="33"/>
      <c r="P177" s="33"/>
      <c r="Q177" s="33"/>
      <c r="R177" s="33"/>
      <c r="S177" s="33"/>
      <c r="T177" s="33"/>
      <c r="U177" s="33"/>
      <c r="V177" s="33"/>
      <c r="W177" s="33"/>
      <c r="X177" s="33"/>
      <c r="Y177" s="33"/>
      <c r="Z177" s="33"/>
      <c r="AA177" s="33"/>
      <c r="AB177" s="33"/>
      <c r="AC177" s="33"/>
      <c r="AD177" s="34" t="s">
        <v>168</v>
      </c>
      <c r="AE177" s="34" t="s">
        <v>168</v>
      </c>
      <c r="AF177" s="34" t="s">
        <v>168</v>
      </c>
      <c r="AG177" s="34" t="s">
        <v>168</v>
      </c>
      <c r="AH177" s="34" t="s">
        <v>168</v>
      </c>
      <c r="AI177" s="34" t="s">
        <v>168</v>
      </c>
      <c r="AJ177" s="34" t="s">
        <v>168</v>
      </c>
      <c r="AK177" s="35" t="s">
        <v>168</v>
      </c>
      <c r="AL177" s="35" t="s">
        <v>168</v>
      </c>
      <c r="AM177" s="35" t="s">
        <v>168</v>
      </c>
      <c r="AN177" s="35" t="s">
        <v>168</v>
      </c>
      <c r="AO177" s="35" t="s">
        <v>168</v>
      </c>
      <c r="AP177" s="35" t="s">
        <v>168</v>
      </c>
      <c r="AQ177" s="35" t="s">
        <v>168</v>
      </c>
      <c r="AR177" s="35" t="s">
        <v>168</v>
      </c>
      <c r="AS177" s="35" t="s">
        <v>168</v>
      </c>
      <c r="AT177" s="35" t="s">
        <v>168</v>
      </c>
    </row>
    <row r="178" spans="1:46" x14ac:dyDescent="0.35">
      <c r="A178" t="str" cm="1">
        <f t="array" aca="1" ref="A178" ca="1">INDIRECT("D" &amp; ROW())&amp;INDIRECT("F" &amp; ROW())</f>
        <v/>
      </c>
      <c r="D178" s="28" t="str">
        <f t="shared" ref="D178" si="162">IFERROR(VLOOKUP($E$5&amp;E178,Sites,4,FALSE),"")</f>
        <v/>
      </c>
      <c r="E178" s="29"/>
      <c r="F178" s="30"/>
      <c r="G178" s="31"/>
      <c r="H178" s="31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37"/>
      <c r="U178" s="37"/>
      <c r="V178" s="37"/>
      <c r="W178" s="37"/>
      <c r="X178" s="37"/>
      <c r="Y178" s="37"/>
      <c r="Z178" s="37"/>
      <c r="AA178" s="37"/>
      <c r="AB178" s="37"/>
      <c r="AC178" s="37"/>
      <c r="AD178" s="34" t="s">
        <v>168</v>
      </c>
      <c r="AE178" s="34" t="s">
        <v>168</v>
      </c>
      <c r="AF178" s="34" t="s">
        <v>168</v>
      </c>
      <c r="AG178" s="34" t="s">
        <v>168</v>
      </c>
      <c r="AH178" s="34" t="s">
        <v>168</v>
      </c>
      <c r="AI178" s="34" t="s">
        <v>168</v>
      </c>
      <c r="AJ178" s="34" t="s">
        <v>168</v>
      </c>
      <c r="AK178" s="35" t="s">
        <v>168</v>
      </c>
      <c r="AL178" s="35" t="s">
        <v>168</v>
      </c>
      <c r="AM178" s="35" t="s">
        <v>168</v>
      </c>
      <c r="AN178" s="35" t="s">
        <v>168</v>
      </c>
      <c r="AO178" s="35" t="s">
        <v>168</v>
      </c>
      <c r="AP178" s="35" t="s">
        <v>168</v>
      </c>
      <c r="AQ178" s="35" t="s">
        <v>168</v>
      </c>
      <c r="AR178" s="35" t="s">
        <v>168</v>
      </c>
      <c r="AS178" s="35" t="s">
        <v>168</v>
      </c>
      <c r="AT178" s="35" t="s">
        <v>168</v>
      </c>
    </row>
    <row r="179" spans="1:46" x14ac:dyDescent="0.35">
      <c r="A179" t="str" cm="1">
        <f t="array" aca="1" ref="A179" ca="1">INDIRECT("D" &amp; ROW())&amp;INDIRECT("F" &amp; ROW())</f>
        <v/>
      </c>
      <c r="D179" s="28" t="str">
        <f t="shared" ref="D179" si="163">IFERROR(VLOOKUP($E$5&amp;E179,Sites,4,FALSE),"")</f>
        <v/>
      </c>
      <c r="E179" s="29"/>
      <c r="F179" s="30"/>
      <c r="G179" s="31"/>
      <c r="H179" s="31"/>
      <c r="I179" s="33"/>
      <c r="J179" s="33"/>
      <c r="K179" s="33"/>
      <c r="L179" s="33"/>
      <c r="M179" s="33"/>
      <c r="N179" s="33"/>
      <c r="O179" s="33"/>
      <c r="P179" s="33"/>
      <c r="Q179" s="33"/>
      <c r="R179" s="33"/>
      <c r="S179" s="33"/>
      <c r="T179" s="33"/>
      <c r="U179" s="33"/>
      <c r="V179" s="33"/>
      <c r="W179" s="33"/>
      <c r="X179" s="33"/>
      <c r="Y179" s="33"/>
      <c r="Z179" s="33"/>
      <c r="AA179" s="33"/>
      <c r="AB179" s="33"/>
      <c r="AC179" s="33"/>
      <c r="AD179" s="34" t="s">
        <v>168</v>
      </c>
      <c r="AE179" s="34" t="s">
        <v>168</v>
      </c>
      <c r="AF179" s="34" t="s">
        <v>168</v>
      </c>
      <c r="AG179" s="34" t="s">
        <v>168</v>
      </c>
      <c r="AH179" s="34" t="s">
        <v>168</v>
      </c>
      <c r="AI179" s="34" t="s">
        <v>168</v>
      </c>
      <c r="AJ179" s="34" t="s">
        <v>168</v>
      </c>
      <c r="AK179" s="35" t="s">
        <v>168</v>
      </c>
      <c r="AL179" s="35" t="s">
        <v>168</v>
      </c>
      <c r="AM179" s="35" t="s">
        <v>168</v>
      </c>
      <c r="AN179" s="35" t="s">
        <v>168</v>
      </c>
      <c r="AO179" s="35" t="s">
        <v>168</v>
      </c>
      <c r="AP179" s="35" t="s">
        <v>168</v>
      </c>
      <c r="AQ179" s="35" t="s">
        <v>168</v>
      </c>
      <c r="AR179" s="35" t="s">
        <v>168</v>
      </c>
      <c r="AS179" s="35" t="s">
        <v>168</v>
      </c>
      <c r="AT179" s="35" t="s">
        <v>168</v>
      </c>
    </row>
    <row r="180" spans="1:46" x14ac:dyDescent="0.35">
      <c r="A180" t="str" cm="1">
        <f t="array" aca="1" ref="A180" ca="1">INDIRECT("D" &amp; ROW())&amp;INDIRECT("F" &amp; ROW())</f>
        <v/>
      </c>
      <c r="D180" s="28" t="str">
        <f t="shared" ref="D180" si="164">IFERROR(VLOOKUP($E$5&amp;E180,Sites,4,FALSE),"")</f>
        <v/>
      </c>
      <c r="E180" s="29"/>
      <c r="F180" s="30"/>
      <c r="G180" s="31"/>
      <c r="H180" s="31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37"/>
      <c r="U180" s="37"/>
      <c r="V180" s="37"/>
      <c r="W180" s="37"/>
      <c r="X180" s="37"/>
      <c r="Y180" s="37"/>
      <c r="Z180" s="37"/>
      <c r="AA180" s="37"/>
      <c r="AB180" s="37"/>
      <c r="AC180" s="37"/>
      <c r="AD180" s="34" t="s">
        <v>168</v>
      </c>
      <c r="AE180" s="34" t="s">
        <v>168</v>
      </c>
      <c r="AF180" s="34" t="s">
        <v>168</v>
      </c>
      <c r="AG180" s="34" t="s">
        <v>168</v>
      </c>
      <c r="AH180" s="34" t="s">
        <v>168</v>
      </c>
      <c r="AI180" s="34" t="s">
        <v>168</v>
      </c>
      <c r="AJ180" s="34" t="s">
        <v>168</v>
      </c>
      <c r="AK180" s="35" t="s">
        <v>168</v>
      </c>
      <c r="AL180" s="35" t="s">
        <v>168</v>
      </c>
      <c r="AM180" s="35" t="s">
        <v>168</v>
      </c>
      <c r="AN180" s="35" t="s">
        <v>168</v>
      </c>
      <c r="AO180" s="35" t="s">
        <v>168</v>
      </c>
      <c r="AP180" s="35" t="s">
        <v>168</v>
      </c>
      <c r="AQ180" s="35" t="s">
        <v>168</v>
      </c>
      <c r="AR180" s="35" t="s">
        <v>168</v>
      </c>
      <c r="AS180" s="35" t="s">
        <v>168</v>
      </c>
      <c r="AT180" s="35" t="s">
        <v>168</v>
      </c>
    </row>
    <row r="181" spans="1:46" x14ac:dyDescent="0.35">
      <c r="A181" t="str" cm="1">
        <f t="array" aca="1" ref="A181" ca="1">INDIRECT("D" &amp; ROW())&amp;INDIRECT("F" &amp; ROW())</f>
        <v/>
      </c>
      <c r="D181" s="28" t="str">
        <f t="shared" ref="D181" si="165">IFERROR(VLOOKUP($E$5&amp;E181,Sites,4,FALSE),"")</f>
        <v/>
      </c>
      <c r="E181" s="29"/>
      <c r="F181" s="30"/>
      <c r="G181" s="31"/>
      <c r="H181" s="31"/>
      <c r="I181" s="33"/>
      <c r="J181" s="33"/>
      <c r="K181" s="33"/>
      <c r="L181" s="33"/>
      <c r="M181" s="33"/>
      <c r="N181" s="33"/>
      <c r="O181" s="33"/>
      <c r="P181" s="33"/>
      <c r="Q181" s="33"/>
      <c r="R181" s="33"/>
      <c r="S181" s="33"/>
      <c r="T181" s="33"/>
      <c r="U181" s="33"/>
      <c r="V181" s="33"/>
      <c r="W181" s="33"/>
      <c r="X181" s="33"/>
      <c r="Y181" s="33"/>
      <c r="Z181" s="33"/>
      <c r="AA181" s="33"/>
      <c r="AB181" s="33"/>
      <c r="AC181" s="33"/>
      <c r="AD181" s="34" t="s">
        <v>168</v>
      </c>
      <c r="AE181" s="34" t="s">
        <v>168</v>
      </c>
      <c r="AF181" s="34" t="s">
        <v>168</v>
      </c>
      <c r="AG181" s="34" t="s">
        <v>168</v>
      </c>
      <c r="AH181" s="34" t="s">
        <v>168</v>
      </c>
      <c r="AI181" s="34" t="s">
        <v>168</v>
      </c>
      <c r="AJ181" s="34" t="s">
        <v>168</v>
      </c>
      <c r="AK181" s="35" t="s">
        <v>168</v>
      </c>
      <c r="AL181" s="35" t="s">
        <v>168</v>
      </c>
      <c r="AM181" s="35" t="s">
        <v>168</v>
      </c>
      <c r="AN181" s="35" t="s">
        <v>168</v>
      </c>
      <c r="AO181" s="35" t="s">
        <v>168</v>
      </c>
      <c r="AP181" s="35" t="s">
        <v>168</v>
      </c>
      <c r="AQ181" s="35" t="s">
        <v>168</v>
      </c>
      <c r="AR181" s="35" t="s">
        <v>168</v>
      </c>
      <c r="AS181" s="35" t="s">
        <v>168</v>
      </c>
      <c r="AT181" s="35" t="s">
        <v>168</v>
      </c>
    </row>
    <row r="182" spans="1:46" x14ac:dyDescent="0.35">
      <c r="A182" t="str" cm="1">
        <f t="array" aca="1" ref="A182" ca="1">INDIRECT("D" &amp; ROW())&amp;INDIRECT("F" &amp; ROW())</f>
        <v/>
      </c>
      <c r="D182" s="28" t="str">
        <f t="shared" ref="D182" si="166">IFERROR(VLOOKUP($E$5&amp;E182,Sites,4,FALSE),"")</f>
        <v/>
      </c>
      <c r="E182" s="29"/>
      <c r="F182" s="30"/>
      <c r="G182" s="31"/>
      <c r="H182" s="31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37"/>
      <c r="U182" s="37"/>
      <c r="V182" s="37"/>
      <c r="W182" s="37"/>
      <c r="X182" s="37"/>
      <c r="Y182" s="37"/>
      <c r="Z182" s="37"/>
      <c r="AA182" s="37"/>
      <c r="AB182" s="37"/>
      <c r="AC182" s="37"/>
      <c r="AD182" s="34" t="s">
        <v>168</v>
      </c>
      <c r="AE182" s="34" t="s">
        <v>168</v>
      </c>
      <c r="AF182" s="34" t="s">
        <v>168</v>
      </c>
      <c r="AG182" s="34" t="s">
        <v>168</v>
      </c>
      <c r="AH182" s="34" t="s">
        <v>168</v>
      </c>
      <c r="AI182" s="34" t="s">
        <v>168</v>
      </c>
      <c r="AJ182" s="34" t="s">
        <v>168</v>
      </c>
      <c r="AK182" s="35" t="s">
        <v>168</v>
      </c>
      <c r="AL182" s="35" t="s">
        <v>168</v>
      </c>
      <c r="AM182" s="35" t="s">
        <v>168</v>
      </c>
      <c r="AN182" s="35" t="s">
        <v>168</v>
      </c>
      <c r="AO182" s="35" t="s">
        <v>168</v>
      </c>
      <c r="AP182" s="35" t="s">
        <v>168</v>
      </c>
      <c r="AQ182" s="35" t="s">
        <v>168</v>
      </c>
      <c r="AR182" s="35" t="s">
        <v>168</v>
      </c>
      <c r="AS182" s="35" t="s">
        <v>168</v>
      </c>
      <c r="AT182" s="35" t="s">
        <v>168</v>
      </c>
    </row>
    <row r="183" spans="1:46" x14ac:dyDescent="0.35">
      <c r="A183" t="str" cm="1">
        <f t="array" aca="1" ref="A183" ca="1">INDIRECT("D" &amp; ROW())&amp;INDIRECT("F" &amp; ROW())</f>
        <v/>
      </c>
      <c r="D183" s="28" t="str">
        <f t="shared" ref="D183" si="167">IFERROR(VLOOKUP($E$5&amp;E183,Sites,4,FALSE),"")</f>
        <v/>
      </c>
      <c r="E183" s="29"/>
      <c r="F183" s="30"/>
      <c r="G183" s="31"/>
      <c r="H183" s="31"/>
      <c r="I183" s="33"/>
      <c r="J183" s="33"/>
      <c r="K183" s="33"/>
      <c r="L183" s="33"/>
      <c r="M183" s="33"/>
      <c r="N183" s="33"/>
      <c r="O183" s="33"/>
      <c r="P183" s="33"/>
      <c r="Q183" s="33"/>
      <c r="R183" s="33"/>
      <c r="S183" s="33"/>
      <c r="T183" s="33"/>
      <c r="U183" s="33"/>
      <c r="V183" s="33"/>
      <c r="W183" s="33"/>
      <c r="X183" s="33"/>
      <c r="Y183" s="33"/>
      <c r="Z183" s="33"/>
      <c r="AA183" s="33"/>
      <c r="AB183" s="33"/>
      <c r="AC183" s="33"/>
      <c r="AD183" s="34" t="s">
        <v>168</v>
      </c>
      <c r="AE183" s="34" t="s">
        <v>168</v>
      </c>
      <c r="AF183" s="34" t="s">
        <v>168</v>
      </c>
      <c r="AG183" s="34" t="s">
        <v>168</v>
      </c>
      <c r="AH183" s="34" t="s">
        <v>168</v>
      </c>
      <c r="AI183" s="34" t="s">
        <v>168</v>
      </c>
      <c r="AJ183" s="34" t="s">
        <v>168</v>
      </c>
      <c r="AK183" s="35" t="s">
        <v>168</v>
      </c>
      <c r="AL183" s="35" t="s">
        <v>168</v>
      </c>
      <c r="AM183" s="35" t="s">
        <v>168</v>
      </c>
      <c r="AN183" s="35" t="s">
        <v>168</v>
      </c>
      <c r="AO183" s="35" t="s">
        <v>168</v>
      </c>
      <c r="AP183" s="35" t="s">
        <v>168</v>
      </c>
      <c r="AQ183" s="35" t="s">
        <v>168</v>
      </c>
      <c r="AR183" s="35" t="s">
        <v>168</v>
      </c>
      <c r="AS183" s="35" t="s">
        <v>168</v>
      </c>
      <c r="AT183" s="35" t="s">
        <v>168</v>
      </c>
    </row>
    <row r="184" spans="1:46" x14ac:dyDescent="0.35">
      <c r="A184" t="str" cm="1">
        <f t="array" aca="1" ref="A184" ca="1">INDIRECT("D" &amp; ROW())&amp;INDIRECT("F" &amp; ROW())</f>
        <v/>
      </c>
      <c r="D184" s="28" t="str">
        <f t="shared" ref="D184" si="168">IFERROR(VLOOKUP($E$5&amp;E184,Sites,4,FALSE),"")</f>
        <v/>
      </c>
      <c r="E184" s="29"/>
      <c r="F184" s="30"/>
      <c r="G184" s="31"/>
      <c r="H184" s="31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37"/>
      <c r="U184" s="37"/>
      <c r="V184" s="37"/>
      <c r="W184" s="37"/>
      <c r="X184" s="37"/>
      <c r="Y184" s="37"/>
      <c r="Z184" s="37"/>
      <c r="AA184" s="37"/>
      <c r="AB184" s="37"/>
      <c r="AC184" s="37"/>
      <c r="AD184" s="34" t="s">
        <v>168</v>
      </c>
      <c r="AE184" s="34" t="s">
        <v>168</v>
      </c>
      <c r="AF184" s="34" t="s">
        <v>168</v>
      </c>
      <c r="AG184" s="34" t="s">
        <v>168</v>
      </c>
      <c r="AH184" s="34" t="s">
        <v>168</v>
      </c>
      <c r="AI184" s="34" t="s">
        <v>168</v>
      </c>
      <c r="AJ184" s="34" t="s">
        <v>168</v>
      </c>
      <c r="AK184" s="35" t="s">
        <v>168</v>
      </c>
      <c r="AL184" s="35" t="s">
        <v>168</v>
      </c>
      <c r="AM184" s="35" t="s">
        <v>168</v>
      </c>
      <c r="AN184" s="35" t="s">
        <v>168</v>
      </c>
      <c r="AO184" s="35" t="s">
        <v>168</v>
      </c>
      <c r="AP184" s="35" t="s">
        <v>168</v>
      </c>
      <c r="AQ184" s="35" t="s">
        <v>168</v>
      </c>
      <c r="AR184" s="35" t="s">
        <v>168</v>
      </c>
      <c r="AS184" s="35" t="s">
        <v>168</v>
      </c>
      <c r="AT184" s="35" t="s">
        <v>168</v>
      </c>
    </row>
    <row r="185" spans="1:46" x14ac:dyDescent="0.35">
      <c r="A185" t="str" cm="1">
        <f t="array" aca="1" ref="A185" ca="1">INDIRECT("D" &amp; ROW())&amp;INDIRECT("F" &amp; ROW())</f>
        <v/>
      </c>
      <c r="D185" s="28" t="str">
        <f t="shared" ref="D185" si="169">IFERROR(VLOOKUP($E$5&amp;E185,Sites,4,FALSE),"")</f>
        <v/>
      </c>
      <c r="E185" s="29"/>
      <c r="F185" s="30"/>
      <c r="G185" s="31"/>
      <c r="H185" s="31"/>
      <c r="I185" s="33"/>
      <c r="J185" s="33"/>
      <c r="K185" s="33"/>
      <c r="L185" s="33"/>
      <c r="M185" s="33"/>
      <c r="N185" s="33"/>
      <c r="O185" s="33"/>
      <c r="P185" s="33"/>
      <c r="Q185" s="33"/>
      <c r="R185" s="33"/>
      <c r="S185" s="33"/>
      <c r="T185" s="33"/>
      <c r="U185" s="33"/>
      <c r="V185" s="33"/>
      <c r="W185" s="33"/>
      <c r="X185" s="33"/>
      <c r="Y185" s="33"/>
      <c r="Z185" s="33"/>
      <c r="AA185" s="33"/>
      <c r="AB185" s="33"/>
      <c r="AC185" s="33"/>
      <c r="AD185" s="34" t="s">
        <v>168</v>
      </c>
      <c r="AE185" s="34" t="s">
        <v>168</v>
      </c>
      <c r="AF185" s="34" t="s">
        <v>168</v>
      </c>
      <c r="AG185" s="34" t="s">
        <v>168</v>
      </c>
      <c r="AH185" s="34" t="s">
        <v>168</v>
      </c>
      <c r="AI185" s="34" t="s">
        <v>168</v>
      </c>
      <c r="AJ185" s="34" t="s">
        <v>168</v>
      </c>
      <c r="AK185" s="35" t="s">
        <v>168</v>
      </c>
      <c r="AL185" s="35" t="s">
        <v>168</v>
      </c>
      <c r="AM185" s="35" t="s">
        <v>168</v>
      </c>
      <c r="AN185" s="35" t="s">
        <v>168</v>
      </c>
      <c r="AO185" s="35" t="s">
        <v>168</v>
      </c>
      <c r="AP185" s="35" t="s">
        <v>168</v>
      </c>
      <c r="AQ185" s="35" t="s">
        <v>168</v>
      </c>
      <c r="AR185" s="35" t="s">
        <v>168</v>
      </c>
      <c r="AS185" s="35" t="s">
        <v>168</v>
      </c>
      <c r="AT185" s="35" t="s">
        <v>168</v>
      </c>
    </row>
    <row r="186" spans="1:46" x14ac:dyDescent="0.35">
      <c r="A186" t="str" cm="1">
        <f t="array" aca="1" ref="A186" ca="1">INDIRECT("D" &amp; ROW())&amp;INDIRECT("F" &amp; ROW())</f>
        <v/>
      </c>
      <c r="D186" s="28" t="str">
        <f t="shared" ref="D186" si="170">IFERROR(VLOOKUP($E$5&amp;E186,Sites,4,FALSE),"")</f>
        <v/>
      </c>
      <c r="E186" s="29"/>
      <c r="F186" s="30"/>
      <c r="G186" s="31"/>
      <c r="H186" s="31"/>
      <c r="I186" s="33"/>
      <c r="J186" s="33"/>
      <c r="K186" s="33"/>
      <c r="L186" s="33"/>
      <c r="M186" s="33"/>
      <c r="N186" s="33"/>
      <c r="O186" s="33"/>
      <c r="P186" s="33"/>
      <c r="Q186" s="33"/>
      <c r="R186" s="33"/>
      <c r="S186" s="33"/>
      <c r="T186" s="33"/>
      <c r="U186" s="33"/>
      <c r="V186" s="33"/>
      <c r="W186" s="33"/>
      <c r="X186" s="33"/>
      <c r="Y186" s="33"/>
      <c r="Z186" s="33"/>
      <c r="AA186" s="33"/>
      <c r="AB186" s="33"/>
      <c r="AC186" s="33"/>
      <c r="AD186" s="34" t="s">
        <v>168</v>
      </c>
      <c r="AE186" s="34" t="s">
        <v>168</v>
      </c>
      <c r="AF186" s="34" t="s">
        <v>168</v>
      </c>
      <c r="AG186" s="34" t="s">
        <v>168</v>
      </c>
      <c r="AH186" s="34" t="s">
        <v>168</v>
      </c>
      <c r="AI186" s="34" t="s">
        <v>168</v>
      </c>
      <c r="AJ186" s="34" t="s">
        <v>168</v>
      </c>
      <c r="AK186" s="35" t="s">
        <v>168</v>
      </c>
      <c r="AL186" s="35" t="s">
        <v>168</v>
      </c>
      <c r="AM186" s="35" t="s">
        <v>168</v>
      </c>
      <c r="AN186" s="35" t="s">
        <v>168</v>
      </c>
      <c r="AO186" s="35" t="s">
        <v>168</v>
      </c>
      <c r="AP186" s="35" t="s">
        <v>168</v>
      </c>
      <c r="AQ186" s="35" t="s">
        <v>168</v>
      </c>
      <c r="AR186" s="35" t="s">
        <v>168</v>
      </c>
      <c r="AS186" s="35" t="s">
        <v>168</v>
      </c>
      <c r="AT186" s="35" t="s">
        <v>168</v>
      </c>
    </row>
    <row r="187" spans="1:46" x14ac:dyDescent="0.35">
      <c r="A187" t="str" cm="1">
        <f t="array" aca="1" ref="A187" ca="1">INDIRECT("D" &amp; ROW())&amp;INDIRECT("F" &amp; ROW())</f>
        <v/>
      </c>
      <c r="D187" s="28" t="str">
        <f t="shared" ref="D187" si="171">IFERROR(VLOOKUP($E$5&amp;E187,Sites,4,FALSE),"")</f>
        <v/>
      </c>
      <c r="E187" s="29"/>
      <c r="F187" s="30"/>
      <c r="G187" s="31"/>
      <c r="H187" s="31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37"/>
      <c r="U187" s="37"/>
      <c r="V187" s="37"/>
      <c r="W187" s="37"/>
      <c r="X187" s="37"/>
      <c r="Y187" s="37"/>
      <c r="Z187" s="37"/>
      <c r="AA187" s="37"/>
      <c r="AB187" s="37"/>
      <c r="AC187" s="37"/>
      <c r="AD187" s="34" t="s">
        <v>168</v>
      </c>
      <c r="AE187" s="34" t="s">
        <v>168</v>
      </c>
      <c r="AF187" s="34" t="s">
        <v>168</v>
      </c>
      <c r="AG187" s="34" t="s">
        <v>168</v>
      </c>
      <c r="AH187" s="34" t="s">
        <v>168</v>
      </c>
      <c r="AI187" s="34" t="s">
        <v>168</v>
      </c>
      <c r="AJ187" s="34" t="s">
        <v>168</v>
      </c>
      <c r="AK187" s="35" t="s">
        <v>168</v>
      </c>
      <c r="AL187" s="35" t="s">
        <v>168</v>
      </c>
      <c r="AM187" s="35" t="s">
        <v>168</v>
      </c>
      <c r="AN187" s="35" t="s">
        <v>168</v>
      </c>
      <c r="AO187" s="35" t="s">
        <v>168</v>
      </c>
      <c r="AP187" s="35" t="s">
        <v>168</v>
      </c>
      <c r="AQ187" s="35" t="s">
        <v>168</v>
      </c>
      <c r="AR187" s="35" t="s">
        <v>168</v>
      </c>
      <c r="AS187" s="35" t="s">
        <v>168</v>
      </c>
      <c r="AT187" s="35" t="s">
        <v>168</v>
      </c>
    </row>
    <row r="188" spans="1:46" x14ac:dyDescent="0.35">
      <c r="A188" t="str" cm="1">
        <f t="array" aca="1" ref="A188" ca="1">INDIRECT("D" &amp; ROW())&amp;INDIRECT("F" &amp; ROW())</f>
        <v/>
      </c>
      <c r="D188" s="28" t="str">
        <f t="shared" ref="D188" si="172">IFERROR(VLOOKUP($E$5&amp;E188,Sites,4,FALSE),"")</f>
        <v/>
      </c>
      <c r="E188" s="29"/>
      <c r="F188" s="30"/>
      <c r="G188" s="31"/>
      <c r="H188" s="31"/>
      <c r="I188" s="33"/>
      <c r="J188" s="33"/>
      <c r="K188" s="33"/>
      <c r="L188" s="33"/>
      <c r="M188" s="33"/>
      <c r="N188" s="33"/>
      <c r="O188" s="33"/>
      <c r="P188" s="33"/>
      <c r="Q188" s="33"/>
      <c r="R188" s="33"/>
      <c r="S188" s="33"/>
      <c r="T188" s="33"/>
      <c r="U188" s="33"/>
      <c r="V188" s="33"/>
      <c r="W188" s="33"/>
      <c r="X188" s="33"/>
      <c r="Y188" s="33"/>
      <c r="Z188" s="33"/>
      <c r="AA188" s="33"/>
      <c r="AB188" s="33"/>
      <c r="AC188" s="33"/>
      <c r="AD188" s="34" t="s">
        <v>168</v>
      </c>
      <c r="AE188" s="34" t="s">
        <v>168</v>
      </c>
      <c r="AF188" s="34" t="s">
        <v>168</v>
      </c>
      <c r="AG188" s="34" t="s">
        <v>168</v>
      </c>
      <c r="AH188" s="34" t="s">
        <v>168</v>
      </c>
      <c r="AI188" s="34" t="s">
        <v>168</v>
      </c>
      <c r="AJ188" s="34" t="s">
        <v>168</v>
      </c>
      <c r="AK188" s="35" t="s">
        <v>168</v>
      </c>
      <c r="AL188" s="35" t="s">
        <v>168</v>
      </c>
      <c r="AM188" s="35" t="s">
        <v>168</v>
      </c>
      <c r="AN188" s="35" t="s">
        <v>168</v>
      </c>
      <c r="AO188" s="35" t="s">
        <v>168</v>
      </c>
      <c r="AP188" s="35" t="s">
        <v>168</v>
      </c>
      <c r="AQ188" s="35" t="s">
        <v>168</v>
      </c>
      <c r="AR188" s="35" t="s">
        <v>168</v>
      </c>
      <c r="AS188" s="35" t="s">
        <v>168</v>
      </c>
      <c r="AT188" s="35" t="s">
        <v>168</v>
      </c>
    </row>
    <row r="189" spans="1:46" x14ac:dyDescent="0.35">
      <c r="A189" t="str" cm="1">
        <f t="array" aca="1" ref="A189" ca="1">INDIRECT("D" &amp; ROW())&amp;INDIRECT("F" &amp; ROW())</f>
        <v/>
      </c>
      <c r="D189" s="28" t="str">
        <f t="shared" ref="D189" si="173">IFERROR(VLOOKUP($E$5&amp;E189,Sites,4,FALSE),"")</f>
        <v/>
      </c>
      <c r="E189" s="29"/>
      <c r="F189" s="30"/>
      <c r="G189" s="31"/>
      <c r="H189" s="31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37"/>
      <c r="U189" s="37"/>
      <c r="V189" s="37"/>
      <c r="W189" s="37"/>
      <c r="X189" s="37"/>
      <c r="Y189" s="37"/>
      <c r="Z189" s="37"/>
      <c r="AA189" s="37"/>
      <c r="AB189" s="37"/>
      <c r="AC189" s="37"/>
      <c r="AD189" s="34" t="s">
        <v>168</v>
      </c>
      <c r="AE189" s="34" t="s">
        <v>168</v>
      </c>
      <c r="AF189" s="34" t="s">
        <v>168</v>
      </c>
      <c r="AG189" s="34" t="s">
        <v>168</v>
      </c>
      <c r="AH189" s="34" t="s">
        <v>168</v>
      </c>
      <c r="AI189" s="34" t="s">
        <v>168</v>
      </c>
      <c r="AJ189" s="34" t="s">
        <v>168</v>
      </c>
      <c r="AK189" s="35" t="s">
        <v>168</v>
      </c>
      <c r="AL189" s="35" t="s">
        <v>168</v>
      </c>
      <c r="AM189" s="35" t="s">
        <v>168</v>
      </c>
      <c r="AN189" s="35" t="s">
        <v>168</v>
      </c>
      <c r="AO189" s="35" t="s">
        <v>168</v>
      </c>
      <c r="AP189" s="35" t="s">
        <v>168</v>
      </c>
      <c r="AQ189" s="35" t="s">
        <v>168</v>
      </c>
      <c r="AR189" s="35" t="s">
        <v>168</v>
      </c>
      <c r="AS189" s="35" t="s">
        <v>168</v>
      </c>
      <c r="AT189" s="35" t="s">
        <v>168</v>
      </c>
    </row>
    <row r="190" spans="1:46" x14ac:dyDescent="0.35">
      <c r="A190" t="str" cm="1">
        <f t="array" aca="1" ref="A190" ca="1">INDIRECT("D" &amp; ROW())&amp;INDIRECT("F" &amp; ROW())</f>
        <v/>
      </c>
      <c r="D190" s="28" t="str">
        <f t="shared" ref="D190" si="174">IFERROR(VLOOKUP($E$5&amp;E190,Sites,4,FALSE),"")</f>
        <v/>
      </c>
      <c r="E190" s="29"/>
      <c r="F190" s="30"/>
      <c r="G190" s="31"/>
      <c r="H190" s="31"/>
      <c r="I190" s="33"/>
      <c r="J190" s="33"/>
      <c r="K190" s="33"/>
      <c r="L190" s="33"/>
      <c r="M190" s="33"/>
      <c r="N190" s="33"/>
      <c r="O190" s="33"/>
      <c r="P190" s="33"/>
      <c r="Q190" s="33"/>
      <c r="R190" s="33"/>
      <c r="S190" s="33"/>
      <c r="T190" s="33"/>
      <c r="U190" s="33"/>
      <c r="V190" s="33"/>
      <c r="W190" s="33"/>
      <c r="X190" s="33"/>
      <c r="Y190" s="33"/>
      <c r="Z190" s="33"/>
      <c r="AA190" s="33"/>
      <c r="AB190" s="33"/>
      <c r="AC190" s="33"/>
      <c r="AD190" s="34" t="s">
        <v>168</v>
      </c>
      <c r="AE190" s="34" t="s">
        <v>168</v>
      </c>
      <c r="AF190" s="34" t="s">
        <v>168</v>
      </c>
      <c r="AG190" s="34" t="s">
        <v>168</v>
      </c>
      <c r="AH190" s="34" t="s">
        <v>168</v>
      </c>
      <c r="AI190" s="34" t="s">
        <v>168</v>
      </c>
      <c r="AJ190" s="34" t="s">
        <v>168</v>
      </c>
      <c r="AK190" s="35" t="s">
        <v>168</v>
      </c>
      <c r="AL190" s="35" t="s">
        <v>168</v>
      </c>
      <c r="AM190" s="35" t="s">
        <v>168</v>
      </c>
      <c r="AN190" s="35" t="s">
        <v>168</v>
      </c>
      <c r="AO190" s="35" t="s">
        <v>168</v>
      </c>
      <c r="AP190" s="35" t="s">
        <v>168</v>
      </c>
      <c r="AQ190" s="35" t="s">
        <v>168</v>
      </c>
      <c r="AR190" s="35" t="s">
        <v>168</v>
      </c>
      <c r="AS190" s="35" t="s">
        <v>168</v>
      </c>
      <c r="AT190" s="35" t="s">
        <v>168</v>
      </c>
    </row>
    <row r="191" spans="1:46" x14ac:dyDescent="0.35">
      <c r="A191" t="str" cm="1">
        <f t="array" aca="1" ref="A191" ca="1">INDIRECT("D" &amp; ROW())&amp;INDIRECT("F" &amp; ROW())</f>
        <v/>
      </c>
      <c r="D191" s="28" t="str">
        <f t="shared" ref="D191" si="175">IFERROR(VLOOKUP($E$5&amp;E191,Sites,4,FALSE),"")</f>
        <v/>
      </c>
      <c r="E191" s="29"/>
      <c r="F191" s="30"/>
      <c r="G191" s="31"/>
      <c r="H191" s="31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37"/>
      <c r="U191" s="37"/>
      <c r="V191" s="37"/>
      <c r="W191" s="37"/>
      <c r="X191" s="37"/>
      <c r="Y191" s="37"/>
      <c r="Z191" s="37"/>
      <c r="AA191" s="37"/>
      <c r="AB191" s="37"/>
      <c r="AC191" s="37"/>
      <c r="AD191" s="34" t="s">
        <v>168</v>
      </c>
      <c r="AE191" s="34" t="s">
        <v>168</v>
      </c>
      <c r="AF191" s="34" t="s">
        <v>168</v>
      </c>
      <c r="AG191" s="34" t="s">
        <v>168</v>
      </c>
      <c r="AH191" s="34" t="s">
        <v>168</v>
      </c>
      <c r="AI191" s="34" t="s">
        <v>168</v>
      </c>
      <c r="AJ191" s="34" t="s">
        <v>168</v>
      </c>
      <c r="AK191" s="35" t="s">
        <v>168</v>
      </c>
      <c r="AL191" s="35" t="s">
        <v>168</v>
      </c>
      <c r="AM191" s="35" t="s">
        <v>168</v>
      </c>
      <c r="AN191" s="35" t="s">
        <v>168</v>
      </c>
      <c r="AO191" s="35" t="s">
        <v>168</v>
      </c>
      <c r="AP191" s="35" t="s">
        <v>168</v>
      </c>
      <c r="AQ191" s="35" t="s">
        <v>168</v>
      </c>
      <c r="AR191" s="35" t="s">
        <v>168</v>
      </c>
      <c r="AS191" s="35" t="s">
        <v>168</v>
      </c>
      <c r="AT191" s="35" t="s">
        <v>168</v>
      </c>
    </row>
    <row r="192" spans="1:46" x14ac:dyDescent="0.35">
      <c r="A192" t="str" cm="1">
        <f t="array" aca="1" ref="A192" ca="1">INDIRECT("D" &amp; ROW())&amp;INDIRECT("F" &amp; ROW())</f>
        <v/>
      </c>
      <c r="D192" s="28" t="str">
        <f t="shared" ref="D192" si="176">IFERROR(VLOOKUP($E$5&amp;E192,Sites,4,FALSE),"")</f>
        <v/>
      </c>
      <c r="E192" s="29"/>
      <c r="F192" s="30"/>
      <c r="G192" s="31"/>
      <c r="H192" s="31"/>
      <c r="I192" s="33"/>
      <c r="J192" s="33"/>
      <c r="K192" s="33"/>
      <c r="L192" s="33"/>
      <c r="M192" s="33"/>
      <c r="N192" s="33"/>
      <c r="O192" s="33"/>
      <c r="P192" s="33"/>
      <c r="Q192" s="33"/>
      <c r="R192" s="33"/>
      <c r="S192" s="33"/>
      <c r="T192" s="33"/>
      <c r="U192" s="33"/>
      <c r="V192" s="33"/>
      <c r="W192" s="33"/>
      <c r="X192" s="33"/>
      <c r="Y192" s="33"/>
      <c r="Z192" s="33"/>
      <c r="AA192" s="33"/>
      <c r="AB192" s="33"/>
      <c r="AC192" s="33"/>
      <c r="AD192" s="34" t="s">
        <v>168</v>
      </c>
      <c r="AE192" s="34" t="s">
        <v>168</v>
      </c>
      <c r="AF192" s="34" t="s">
        <v>168</v>
      </c>
      <c r="AG192" s="34" t="s">
        <v>168</v>
      </c>
      <c r="AH192" s="34" t="s">
        <v>168</v>
      </c>
      <c r="AI192" s="34" t="s">
        <v>168</v>
      </c>
      <c r="AJ192" s="34" t="s">
        <v>168</v>
      </c>
      <c r="AK192" s="35" t="s">
        <v>168</v>
      </c>
      <c r="AL192" s="35" t="s">
        <v>168</v>
      </c>
      <c r="AM192" s="35" t="s">
        <v>168</v>
      </c>
      <c r="AN192" s="35" t="s">
        <v>168</v>
      </c>
      <c r="AO192" s="35" t="s">
        <v>168</v>
      </c>
      <c r="AP192" s="35" t="s">
        <v>168</v>
      </c>
      <c r="AQ192" s="35" t="s">
        <v>168</v>
      </c>
      <c r="AR192" s="35" t="s">
        <v>168</v>
      </c>
      <c r="AS192" s="35" t="s">
        <v>168</v>
      </c>
      <c r="AT192" s="35" t="s">
        <v>168</v>
      </c>
    </row>
    <row r="193" spans="1:46" x14ac:dyDescent="0.35">
      <c r="A193" t="str" cm="1">
        <f t="array" aca="1" ref="A193" ca="1">INDIRECT("D" &amp; ROW())&amp;INDIRECT("F" &amp; ROW())</f>
        <v/>
      </c>
      <c r="D193" s="28" t="str">
        <f t="shared" ref="D193" si="177">IFERROR(VLOOKUP($E$5&amp;E193,Sites,4,FALSE),"")</f>
        <v/>
      </c>
      <c r="E193" s="29"/>
      <c r="F193" s="30"/>
      <c r="G193" s="31"/>
      <c r="H193" s="31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37"/>
      <c r="U193" s="37"/>
      <c r="V193" s="37"/>
      <c r="W193" s="37"/>
      <c r="X193" s="37"/>
      <c r="Y193" s="37"/>
      <c r="Z193" s="37"/>
      <c r="AA193" s="37"/>
      <c r="AB193" s="37"/>
      <c r="AC193" s="37"/>
      <c r="AD193" s="34" t="s">
        <v>168</v>
      </c>
      <c r="AE193" s="34" t="s">
        <v>168</v>
      </c>
      <c r="AF193" s="34" t="s">
        <v>168</v>
      </c>
      <c r="AG193" s="34" t="s">
        <v>168</v>
      </c>
      <c r="AH193" s="34" t="s">
        <v>168</v>
      </c>
      <c r="AI193" s="34" t="s">
        <v>168</v>
      </c>
      <c r="AJ193" s="34" t="s">
        <v>168</v>
      </c>
      <c r="AK193" s="35" t="s">
        <v>168</v>
      </c>
      <c r="AL193" s="35" t="s">
        <v>168</v>
      </c>
      <c r="AM193" s="35" t="s">
        <v>168</v>
      </c>
      <c r="AN193" s="35" t="s">
        <v>168</v>
      </c>
      <c r="AO193" s="35" t="s">
        <v>168</v>
      </c>
      <c r="AP193" s="35" t="s">
        <v>168</v>
      </c>
      <c r="AQ193" s="35" t="s">
        <v>168</v>
      </c>
      <c r="AR193" s="35" t="s">
        <v>168</v>
      </c>
      <c r="AS193" s="35" t="s">
        <v>168</v>
      </c>
      <c r="AT193" s="35" t="s">
        <v>168</v>
      </c>
    </row>
    <row r="194" spans="1:46" x14ac:dyDescent="0.35">
      <c r="A194" t="str" cm="1">
        <f t="array" aca="1" ref="A194" ca="1">INDIRECT("D" &amp; ROW())&amp;INDIRECT("F" &amp; ROW())</f>
        <v/>
      </c>
      <c r="D194" s="28" t="str">
        <f t="shared" ref="D194" si="178">IFERROR(VLOOKUP($E$5&amp;E194,Sites,4,FALSE),"")</f>
        <v/>
      </c>
      <c r="E194" s="29"/>
      <c r="F194" s="30"/>
      <c r="G194" s="31"/>
      <c r="H194" s="31"/>
      <c r="I194" s="33"/>
      <c r="J194" s="33"/>
      <c r="K194" s="33"/>
      <c r="L194" s="33"/>
      <c r="M194" s="33"/>
      <c r="N194" s="33"/>
      <c r="O194" s="33"/>
      <c r="P194" s="33"/>
      <c r="Q194" s="33"/>
      <c r="R194" s="33"/>
      <c r="S194" s="33"/>
      <c r="T194" s="33"/>
      <c r="U194" s="33"/>
      <c r="V194" s="33"/>
      <c r="W194" s="33"/>
      <c r="X194" s="33"/>
      <c r="Y194" s="33"/>
      <c r="Z194" s="33"/>
      <c r="AA194" s="33"/>
      <c r="AB194" s="33"/>
      <c r="AC194" s="33"/>
      <c r="AD194" s="34" t="s">
        <v>168</v>
      </c>
      <c r="AE194" s="34" t="s">
        <v>168</v>
      </c>
      <c r="AF194" s="34" t="s">
        <v>168</v>
      </c>
      <c r="AG194" s="34" t="s">
        <v>168</v>
      </c>
      <c r="AH194" s="34" t="s">
        <v>168</v>
      </c>
      <c r="AI194" s="34" t="s">
        <v>168</v>
      </c>
      <c r="AJ194" s="34" t="s">
        <v>168</v>
      </c>
      <c r="AK194" s="35" t="s">
        <v>168</v>
      </c>
      <c r="AL194" s="35" t="s">
        <v>168</v>
      </c>
      <c r="AM194" s="35" t="s">
        <v>168</v>
      </c>
      <c r="AN194" s="35" t="s">
        <v>168</v>
      </c>
      <c r="AO194" s="35" t="s">
        <v>168</v>
      </c>
      <c r="AP194" s="35" t="s">
        <v>168</v>
      </c>
      <c r="AQ194" s="35" t="s">
        <v>168</v>
      </c>
      <c r="AR194" s="35" t="s">
        <v>168</v>
      </c>
      <c r="AS194" s="35" t="s">
        <v>168</v>
      </c>
      <c r="AT194" s="35" t="s">
        <v>168</v>
      </c>
    </row>
    <row r="195" spans="1:46" x14ac:dyDescent="0.35">
      <c r="A195" t="str" cm="1">
        <f t="array" aca="1" ref="A195" ca="1">INDIRECT("D" &amp; ROW())&amp;INDIRECT("F" &amp; ROW())</f>
        <v/>
      </c>
      <c r="D195" s="28" t="str">
        <f t="shared" ref="D195" si="179">IFERROR(VLOOKUP($E$5&amp;E195,Sites,4,FALSE),"")</f>
        <v/>
      </c>
      <c r="E195" s="29"/>
      <c r="F195" s="30"/>
      <c r="G195" s="31"/>
      <c r="H195" s="31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37"/>
      <c r="U195" s="37"/>
      <c r="V195" s="37"/>
      <c r="W195" s="37"/>
      <c r="X195" s="37"/>
      <c r="Y195" s="37"/>
      <c r="Z195" s="37"/>
      <c r="AA195" s="37"/>
      <c r="AB195" s="37"/>
      <c r="AC195" s="37"/>
      <c r="AD195" s="34" t="s">
        <v>168</v>
      </c>
      <c r="AE195" s="34" t="s">
        <v>168</v>
      </c>
      <c r="AF195" s="34" t="s">
        <v>168</v>
      </c>
      <c r="AG195" s="34" t="s">
        <v>168</v>
      </c>
      <c r="AH195" s="34" t="s">
        <v>168</v>
      </c>
      <c r="AI195" s="34" t="s">
        <v>168</v>
      </c>
      <c r="AJ195" s="34" t="s">
        <v>168</v>
      </c>
      <c r="AK195" s="35" t="s">
        <v>168</v>
      </c>
      <c r="AL195" s="35" t="s">
        <v>168</v>
      </c>
      <c r="AM195" s="35" t="s">
        <v>168</v>
      </c>
      <c r="AN195" s="35" t="s">
        <v>168</v>
      </c>
      <c r="AO195" s="35" t="s">
        <v>168</v>
      </c>
      <c r="AP195" s="35" t="s">
        <v>168</v>
      </c>
      <c r="AQ195" s="35" t="s">
        <v>168</v>
      </c>
      <c r="AR195" s="35" t="s">
        <v>168</v>
      </c>
      <c r="AS195" s="35" t="s">
        <v>168</v>
      </c>
      <c r="AT195" s="35" t="s">
        <v>168</v>
      </c>
    </row>
    <row r="196" spans="1:46" x14ac:dyDescent="0.35">
      <c r="A196" t="str" cm="1">
        <f t="array" aca="1" ref="A196" ca="1">INDIRECT("D" &amp; ROW())&amp;INDIRECT("F" &amp; ROW())</f>
        <v/>
      </c>
      <c r="D196" s="28" t="str">
        <f t="shared" ref="D196" si="180">IFERROR(VLOOKUP($E$5&amp;E196,Sites,4,FALSE),"")</f>
        <v/>
      </c>
      <c r="E196" s="29"/>
      <c r="F196" s="30"/>
      <c r="G196" s="31"/>
      <c r="H196" s="31"/>
      <c r="I196" s="33"/>
      <c r="J196" s="33"/>
      <c r="K196" s="33"/>
      <c r="L196" s="33"/>
      <c r="M196" s="33"/>
      <c r="N196" s="33"/>
      <c r="O196" s="33"/>
      <c r="P196" s="33"/>
      <c r="Q196" s="33"/>
      <c r="R196" s="33"/>
      <c r="S196" s="33"/>
      <c r="T196" s="33"/>
      <c r="U196" s="33"/>
      <c r="V196" s="33"/>
      <c r="W196" s="33"/>
      <c r="X196" s="33"/>
      <c r="Y196" s="33"/>
      <c r="Z196" s="33"/>
      <c r="AA196" s="33"/>
      <c r="AB196" s="33"/>
      <c r="AC196" s="33"/>
      <c r="AD196" s="34" t="s">
        <v>168</v>
      </c>
      <c r="AE196" s="34" t="s">
        <v>168</v>
      </c>
      <c r="AF196" s="34" t="s">
        <v>168</v>
      </c>
      <c r="AG196" s="34" t="s">
        <v>168</v>
      </c>
      <c r="AH196" s="34" t="s">
        <v>168</v>
      </c>
      <c r="AI196" s="34" t="s">
        <v>168</v>
      </c>
      <c r="AJ196" s="34" t="s">
        <v>168</v>
      </c>
      <c r="AK196" s="35" t="s">
        <v>168</v>
      </c>
      <c r="AL196" s="35" t="s">
        <v>168</v>
      </c>
      <c r="AM196" s="35" t="s">
        <v>168</v>
      </c>
      <c r="AN196" s="35" t="s">
        <v>168</v>
      </c>
      <c r="AO196" s="35" t="s">
        <v>168</v>
      </c>
      <c r="AP196" s="35" t="s">
        <v>168</v>
      </c>
      <c r="AQ196" s="35" t="s">
        <v>168</v>
      </c>
      <c r="AR196" s="35" t="s">
        <v>168</v>
      </c>
      <c r="AS196" s="35" t="s">
        <v>168</v>
      </c>
      <c r="AT196" s="35" t="s">
        <v>168</v>
      </c>
    </row>
    <row r="197" spans="1:46" x14ac:dyDescent="0.35">
      <c r="A197" t="str" cm="1">
        <f t="array" aca="1" ref="A197" ca="1">INDIRECT("D" &amp; ROW())&amp;INDIRECT("F" &amp; ROW())</f>
        <v/>
      </c>
      <c r="D197" s="28" t="str">
        <f t="shared" ref="D197" si="181">IFERROR(VLOOKUP($E$5&amp;E197,Sites,4,FALSE),"")</f>
        <v/>
      </c>
      <c r="E197" s="29"/>
      <c r="F197" s="30"/>
      <c r="G197" s="31"/>
      <c r="H197" s="31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37"/>
      <c r="U197" s="37"/>
      <c r="V197" s="37"/>
      <c r="W197" s="37"/>
      <c r="X197" s="37"/>
      <c r="Y197" s="37"/>
      <c r="Z197" s="37"/>
      <c r="AA197" s="37"/>
      <c r="AB197" s="37"/>
      <c r="AC197" s="37"/>
      <c r="AD197" s="34" t="s">
        <v>168</v>
      </c>
      <c r="AE197" s="34" t="s">
        <v>168</v>
      </c>
      <c r="AF197" s="34" t="s">
        <v>168</v>
      </c>
      <c r="AG197" s="34" t="s">
        <v>168</v>
      </c>
      <c r="AH197" s="34" t="s">
        <v>168</v>
      </c>
      <c r="AI197" s="34" t="s">
        <v>168</v>
      </c>
      <c r="AJ197" s="34" t="s">
        <v>168</v>
      </c>
      <c r="AK197" s="35" t="s">
        <v>168</v>
      </c>
      <c r="AL197" s="35" t="s">
        <v>168</v>
      </c>
      <c r="AM197" s="35" t="s">
        <v>168</v>
      </c>
      <c r="AN197" s="35" t="s">
        <v>168</v>
      </c>
      <c r="AO197" s="35" t="s">
        <v>168</v>
      </c>
      <c r="AP197" s="35" t="s">
        <v>168</v>
      </c>
      <c r="AQ197" s="35" t="s">
        <v>168</v>
      </c>
      <c r="AR197" s="35" t="s">
        <v>168</v>
      </c>
      <c r="AS197" s="35" t="s">
        <v>168</v>
      </c>
      <c r="AT197" s="35" t="s">
        <v>168</v>
      </c>
    </row>
    <row r="198" spans="1:46" x14ac:dyDescent="0.35">
      <c r="A198" t="str" cm="1">
        <f t="array" aca="1" ref="A198" ca="1">INDIRECT("D" &amp; ROW())&amp;INDIRECT("F" &amp; ROW())</f>
        <v/>
      </c>
      <c r="D198" s="28" t="str">
        <f t="shared" ref="D198" si="182">IFERROR(VLOOKUP($E$5&amp;E198,Sites,4,FALSE),"")</f>
        <v/>
      </c>
      <c r="E198" s="29"/>
      <c r="F198" s="30"/>
      <c r="G198" s="31"/>
      <c r="H198" s="31"/>
      <c r="I198" s="33"/>
      <c r="J198" s="33"/>
      <c r="K198" s="33"/>
      <c r="L198" s="33"/>
      <c r="M198" s="33"/>
      <c r="N198" s="33"/>
      <c r="O198" s="33"/>
      <c r="P198" s="33"/>
      <c r="Q198" s="33"/>
      <c r="R198" s="33"/>
      <c r="S198" s="33"/>
      <c r="T198" s="33"/>
      <c r="U198" s="33"/>
      <c r="V198" s="33"/>
      <c r="W198" s="33"/>
      <c r="X198" s="33"/>
      <c r="Y198" s="33"/>
      <c r="Z198" s="33"/>
      <c r="AA198" s="33"/>
      <c r="AB198" s="33"/>
      <c r="AC198" s="33"/>
      <c r="AD198" s="34" t="s">
        <v>168</v>
      </c>
      <c r="AE198" s="34" t="s">
        <v>168</v>
      </c>
      <c r="AF198" s="34" t="s">
        <v>168</v>
      </c>
      <c r="AG198" s="34" t="s">
        <v>168</v>
      </c>
      <c r="AH198" s="34" t="s">
        <v>168</v>
      </c>
      <c r="AI198" s="34" t="s">
        <v>168</v>
      </c>
      <c r="AJ198" s="34" t="s">
        <v>168</v>
      </c>
      <c r="AK198" s="35" t="s">
        <v>168</v>
      </c>
      <c r="AL198" s="35" t="s">
        <v>168</v>
      </c>
      <c r="AM198" s="35" t="s">
        <v>168</v>
      </c>
      <c r="AN198" s="35" t="s">
        <v>168</v>
      </c>
      <c r="AO198" s="35" t="s">
        <v>168</v>
      </c>
      <c r="AP198" s="35" t="s">
        <v>168</v>
      </c>
      <c r="AQ198" s="35" t="s">
        <v>168</v>
      </c>
      <c r="AR198" s="35" t="s">
        <v>168</v>
      </c>
      <c r="AS198" s="35" t="s">
        <v>168</v>
      </c>
      <c r="AT198" s="35" t="s">
        <v>168</v>
      </c>
    </row>
    <row r="199" spans="1:46" x14ac:dyDescent="0.35">
      <c r="A199" t="str" cm="1">
        <f t="array" aca="1" ref="A199" ca="1">INDIRECT("D" &amp; ROW())&amp;INDIRECT("F" &amp; ROW())</f>
        <v/>
      </c>
      <c r="D199" s="28" t="str">
        <f t="shared" ref="D199" si="183">IFERROR(VLOOKUP($E$5&amp;E199,Sites,4,FALSE),"")</f>
        <v/>
      </c>
      <c r="E199" s="29"/>
      <c r="F199" s="30"/>
      <c r="G199" s="31"/>
      <c r="H199" s="31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37"/>
      <c r="U199" s="37"/>
      <c r="V199" s="37"/>
      <c r="W199" s="37"/>
      <c r="X199" s="37"/>
      <c r="Y199" s="37"/>
      <c r="Z199" s="37"/>
      <c r="AA199" s="37"/>
      <c r="AB199" s="37"/>
      <c r="AC199" s="37"/>
      <c r="AD199" s="34" t="s">
        <v>168</v>
      </c>
      <c r="AE199" s="34" t="s">
        <v>168</v>
      </c>
      <c r="AF199" s="34" t="s">
        <v>168</v>
      </c>
      <c r="AG199" s="34" t="s">
        <v>168</v>
      </c>
      <c r="AH199" s="34" t="s">
        <v>168</v>
      </c>
      <c r="AI199" s="34" t="s">
        <v>168</v>
      </c>
      <c r="AJ199" s="34" t="s">
        <v>168</v>
      </c>
      <c r="AK199" s="35" t="s">
        <v>168</v>
      </c>
      <c r="AL199" s="35" t="s">
        <v>168</v>
      </c>
      <c r="AM199" s="35" t="s">
        <v>168</v>
      </c>
      <c r="AN199" s="35" t="s">
        <v>168</v>
      </c>
      <c r="AO199" s="35" t="s">
        <v>168</v>
      </c>
      <c r="AP199" s="35" t="s">
        <v>168</v>
      </c>
      <c r="AQ199" s="35" t="s">
        <v>168</v>
      </c>
      <c r="AR199" s="35" t="s">
        <v>168</v>
      </c>
      <c r="AS199" s="35" t="s">
        <v>168</v>
      </c>
      <c r="AT199" s="35" t="s">
        <v>168</v>
      </c>
    </row>
    <row r="200" spans="1:46" x14ac:dyDescent="0.35">
      <c r="A200" t="str" cm="1">
        <f t="array" aca="1" ref="A200" ca="1">INDIRECT("D" &amp; ROW())&amp;INDIRECT("F" &amp; ROW())</f>
        <v/>
      </c>
      <c r="D200" s="28" t="str">
        <f t="shared" ref="D200" si="184">IFERROR(VLOOKUP($E$5&amp;E200,Sites,4,FALSE),"")</f>
        <v/>
      </c>
      <c r="E200" s="29"/>
      <c r="F200" s="30"/>
      <c r="G200" s="31"/>
      <c r="H200" s="31"/>
      <c r="I200" s="33"/>
      <c r="J200" s="33"/>
      <c r="K200" s="33"/>
      <c r="L200" s="33"/>
      <c r="M200" s="33"/>
      <c r="N200" s="33"/>
      <c r="O200" s="33"/>
      <c r="P200" s="33"/>
      <c r="Q200" s="33"/>
      <c r="R200" s="33"/>
      <c r="S200" s="33"/>
      <c r="T200" s="33"/>
      <c r="U200" s="33"/>
      <c r="V200" s="33"/>
      <c r="W200" s="33"/>
      <c r="X200" s="33"/>
      <c r="Y200" s="33"/>
      <c r="Z200" s="33"/>
      <c r="AA200" s="33"/>
      <c r="AB200" s="33"/>
      <c r="AC200" s="33"/>
      <c r="AD200" s="34" t="s">
        <v>168</v>
      </c>
      <c r="AE200" s="34" t="s">
        <v>168</v>
      </c>
      <c r="AF200" s="34" t="s">
        <v>168</v>
      </c>
      <c r="AG200" s="34" t="s">
        <v>168</v>
      </c>
      <c r="AH200" s="34" t="s">
        <v>168</v>
      </c>
      <c r="AI200" s="34" t="s">
        <v>168</v>
      </c>
      <c r="AJ200" s="34" t="s">
        <v>168</v>
      </c>
      <c r="AK200" s="35" t="s">
        <v>168</v>
      </c>
      <c r="AL200" s="35" t="s">
        <v>168</v>
      </c>
      <c r="AM200" s="35" t="s">
        <v>168</v>
      </c>
      <c r="AN200" s="35" t="s">
        <v>168</v>
      </c>
      <c r="AO200" s="35" t="s">
        <v>168</v>
      </c>
      <c r="AP200" s="35" t="s">
        <v>168</v>
      </c>
      <c r="AQ200" s="35" t="s">
        <v>168</v>
      </c>
      <c r="AR200" s="35" t="s">
        <v>168</v>
      </c>
      <c r="AS200" s="35" t="s">
        <v>168</v>
      </c>
      <c r="AT200" s="35" t="s">
        <v>168</v>
      </c>
    </row>
    <row r="201" spans="1:46" x14ac:dyDescent="0.35">
      <c r="A201" t="str" cm="1">
        <f t="array" aca="1" ref="A201" ca="1">INDIRECT("D" &amp; ROW())&amp;INDIRECT("F" &amp; ROW())</f>
        <v/>
      </c>
      <c r="D201" s="28" t="str">
        <f t="shared" ref="D201" si="185">IFERROR(VLOOKUP($E$5&amp;E201,Sites,4,FALSE),"")</f>
        <v/>
      </c>
      <c r="E201" s="29"/>
      <c r="F201" s="30"/>
      <c r="G201" s="31"/>
      <c r="H201" s="31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37"/>
      <c r="U201" s="37"/>
      <c r="V201" s="37"/>
      <c r="W201" s="37"/>
      <c r="X201" s="37"/>
      <c r="Y201" s="37"/>
      <c r="Z201" s="37"/>
      <c r="AA201" s="37"/>
      <c r="AB201" s="37"/>
      <c r="AC201" s="37"/>
      <c r="AD201" s="34" t="s">
        <v>168</v>
      </c>
      <c r="AE201" s="34" t="s">
        <v>168</v>
      </c>
      <c r="AF201" s="34" t="s">
        <v>168</v>
      </c>
      <c r="AG201" s="34" t="s">
        <v>168</v>
      </c>
      <c r="AH201" s="34" t="s">
        <v>168</v>
      </c>
      <c r="AI201" s="34" t="s">
        <v>168</v>
      </c>
      <c r="AJ201" s="34" t="s">
        <v>168</v>
      </c>
      <c r="AK201" s="35" t="s">
        <v>168</v>
      </c>
      <c r="AL201" s="35" t="s">
        <v>168</v>
      </c>
      <c r="AM201" s="35" t="s">
        <v>168</v>
      </c>
      <c r="AN201" s="35" t="s">
        <v>168</v>
      </c>
      <c r="AO201" s="35" t="s">
        <v>168</v>
      </c>
      <c r="AP201" s="35" t="s">
        <v>168</v>
      </c>
      <c r="AQ201" s="35" t="s">
        <v>168</v>
      </c>
      <c r="AR201" s="35" t="s">
        <v>168</v>
      </c>
      <c r="AS201" s="35" t="s">
        <v>168</v>
      </c>
      <c r="AT201" s="35" t="s">
        <v>168</v>
      </c>
    </row>
    <row r="202" spans="1:46" x14ac:dyDescent="0.35">
      <c r="A202" t="str" cm="1">
        <f t="array" aca="1" ref="A202" ca="1">INDIRECT("D" &amp; ROW())&amp;INDIRECT("F" &amp; ROW())</f>
        <v/>
      </c>
      <c r="D202" s="28" t="str">
        <f t="shared" ref="D202" si="186">IFERROR(VLOOKUP($E$5&amp;E202,Sites,4,FALSE),"")</f>
        <v/>
      </c>
      <c r="E202" s="29"/>
      <c r="F202" s="30"/>
      <c r="G202" s="31"/>
      <c r="H202" s="31"/>
      <c r="I202" s="33"/>
      <c r="J202" s="33"/>
      <c r="K202" s="33"/>
      <c r="L202" s="33"/>
      <c r="M202" s="33"/>
      <c r="N202" s="33"/>
      <c r="O202" s="33"/>
      <c r="P202" s="33"/>
      <c r="Q202" s="33"/>
      <c r="R202" s="33"/>
      <c r="S202" s="33"/>
      <c r="T202" s="33"/>
      <c r="U202" s="33"/>
      <c r="V202" s="33"/>
      <c r="W202" s="33"/>
      <c r="X202" s="33"/>
      <c r="Y202" s="33"/>
      <c r="Z202" s="33"/>
      <c r="AA202" s="33"/>
      <c r="AB202" s="33"/>
      <c r="AC202" s="33"/>
      <c r="AD202" s="34" t="s">
        <v>168</v>
      </c>
      <c r="AE202" s="34" t="s">
        <v>168</v>
      </c>
      <c r="AF202" s="34" t="s">
        <v>168</v>
      </c>
      <c r="AG202" s="34" t="s">
        <v>168</v>
      </c>
      <c r="AH202" s="34" t="s">
        <v>168</v>
      </c>
      <c r="AI202" s="34" t="s">
        <v>168</v>
      </c>
      <c r="AJ202" s="34" t="s">
        <v>168</v>
      </c>
      <c r="AK202" s="35" t="s">
        <v>168</v>
      </c>
      <c r="AL202" s="35" t="s">
        <v>168</v>
      </c>
      <c r="AM202" s="35" t="s">
        <v>168</v>
      </c>
      <c r="AN202" s="35" t="s">
        <v>168</v>
      </c>
      <c r="AO202" s="35" t="s">
        <v>168</v>
      </c>
      <c r="AP202" s="35" t="s">
        <v>168</v>
      </c>
      <c r="AQ202" s="35" t="s">
        <v>168</v>
      </c>
      <c r="AR202" s="35" t="s">
        <v>168</v>
      </c>
      <c r="AS202" s="35" t="s">
        <v>168</v>
      </c>
      <c r="AT202" s="35" t="s">
        <v>168</v>
      </c>
    </row>
    <row r="203" spans="1:46" x14ac:dyDescent="0.35">
      <c r="A203" t="str" cm="1">
        <f t="array" aca="1" ref="A203" ca="1">INDIRECT("D" &amp; ROW())&amp;INDIRECT("F" &amp; ROW())</f>
        <v/>
      </c>
      <c r="D203" s="28" t="str">
        <f t="shared" ref="D203" si="187">IFERROR(VLOOKUP($E$5&amp;E203,Sites,4,FALSE),"")</f>
        <v/>
      </c>
      <c r="E203" s="29"/>
      <c r="F203" s="30"/>
      <c r="G203" s="31"/>
      <c r="H203" s="31"/>
      <c r="I203" s="33"/>
      <c r="J203" s="33"/>
      <c r="K203" s="33"/>
      <c r="L203" s="33"/>
      <c r="M203" s="33"/>
      <c r="N203" s="33"/>
      <c r="O203" s="33"/>
      <c r="P203" s="33"/>
      <c r="Q203" s="33"/>
      <c r="R203" s="33"/>
      <c r="S203" s="33"/>
      <c r="T203" s="33"/>
      <c r="U203" s="33"/>
      <c r="V203" s="33"/>
      <c r="W203" s="33"/>
      <c r="X203" s="33"/>
      <c r="Y203" s="33"/>
      <c r="Z203" s="33"/>
      <c r="AA203" s="33"/>
      <c r="AB203" s="33"/>
      <c r="AC203" s="33"/>
      <c r="AD203" s="34" t="s">
        <v>168</v>
      </c>
      <c r="AE203" s="34" t="s">
        <v>168</v>
      </c>
      <c r="AF203" s="34" t="s">
        <v>168</v>
      </c>
      <c r="AG203" s="34" t="s">
        <v>168</v>
      </c>
      <c r="AH203" s="34" t="s">
        <v>168</v>
      </c>
      <c r="AI203" s="34" t="s">
        <v>168</v>
      </c>
      <c r="AJ203" s="34" t="s">
        <v>168</v>
      </c>
      <c r="AK203" s="35" t="s">
        <v>168</v>
      </c>
      <c r="AL203" s="35" t="s">
        <v>168</v>
      </c>
      <c r="AM203" s="35" t="s">
        <v>168</v>
      </c>
      <c r="AN203" s="35" t="s">
        <v>168</v>
      </c>
      <c r="AO203" s="35" t="s">
        <v>168</v>
      </c>
      <c r="AP203" s="35" t="s">
        <v>168</v>
      </c>
      <c r="AQ203" s="35" t="s">
        <v>168</v>
      </c>
      <c r="AR203" s="35" t="s">
        <v>168</v>
      </c>
      <c r="AS203" s="35" t="s">
        <v>168</v>
      </c>
      <c r="AT203" s="35" t="s">
        <v>168</v>
      </c>
    </row>
    <row r="204" spans="1:46" x14ac:dyDescent="0.35">
      <c r="A204" t="str" cm="1">
        <f t="array" aca="1" ref="A204" ca="1">INDIRECT("D" &amp; ROW())&amp;INDIRECT("F" &amp; ROW())</f>
        <v/>
      </c>
      <c r="D204" s="28" t="str">
        <f t="shared" ref="D204" si="188">IFERROR(VLOOKUP($E$5&amp;E204,Sites,4,FALSE),"")</f>
        <v/>
      </c>
      <c r="E204" s="29"/>
      <c r="F204" s="30"/>
      <c r="G204" s="31"/>
      <c r="H204" s="31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37"/>
      <c r="U204" s="37"/>
      <c r="V204" s="37"/>
      <c r="W204" s="37"/>
      <c r="X204" s="37"/>
      <c r="Y204" s="37"/>
      <c r="Z204" s="37"/>
      <c r="AA204" s="37"/>
      <c r="AB204" s="37"/>
      <c r="AC204" s="37"/>
      <c r="AD204" s="34" t="s">
        <v>168</v>
      </c>
      <c r="AE204" s="34" t="s">
        <v>168</v>
      </c>
      <c r="AF204" s="34" t="s">
        <v>168</v>
      </c>
      <c r="AG204" s="34" t="s">
        <v>168</v>
      </c>
      <c r="AH204" s="34" t="s">
        <v>168</v>
      </c>
      <c r="AI204" s="34" t="s">
        <v>168</v>
      </c>
      <c r="AJ204" s="34" t="s">
        <v>168</v>
      </c>
      <c r="AK204" s="35" t="s">
        <v>168</v>
      </c>
      <c r="AL204" s="35" t="s">
        <v>168</v>
      </c>
      <c r="AM204" s="35" t="s">
        <v>168</v>
      </c>
      <c r="AN204" s="35" t="s">
        <v>168</v>
      </c>
      <c r="AO204" s="35" t="s">
        <v>168</v>
      </c>
      <c r="AP204" s="35" t="s">
        <v>168</v>
      </c>
      <c r="AQ204" s="35" t="s">
        <v>168</v>
      </c>
      <c r="AR204" s="35" t="s">
        <v>168</v>
      </c>
      <c r="AS204" s="35" t="s">
        <v>168</v>
      </c>
      <c r="AT204" s="35" t="s">
        <v>168</v>
      </c>
    </row>
    <row r="205" spans="1:46" x14ac:dyDescent="0.35">
      <c r="A205" t="str" cm="1">
        <f t="array" aca="1" ref="A205" ca="1">INDIRECT("D" &amp; ROW())&amp;INDIRECT("F" &amp; ROW())</f>
        <v/>
      </c>
      <c r="D205" s="28" t="str">
        <f t="shared" ref="D205" si="189">IFERROR(VLOOKUP($E$5&amp;E205,Sites,4,FALSE),"")</f>
        <v/>
      </c>
      <c r="E205" s="29"/>
      <c r="F205" s="30"/>
      <c r="G205" s="31"/>
      <c r="H205" s="31"/>
      <c r="I205" s="33"/>
      <c r="J205" s="33"/>
      <c r="K205" s="33"/>
      <c r="L205" s="33"/>
      <c r="M205" s="33"/>
      <c r="N205" s="33"/>
      <c r="O205" s="33"/>
      <c r="P205" s="33"/>
      <c r="Q205" s="33"/>
      <c r="R205" s="33"/>
      <c r="S205" s="33"/>
      <c r="T205" s="33"/>
      <c r="U205" s="33"/>
      <c r="V205" s="33"/>
      <c r="W205" s="33"/>
      <c r="X205" s="33"/>
      <c r="Y205" s="33"/>
      <c r="Z205" s="33"/>
      <c r="AA205" s="33"/>
      <c r="AB205" s="33"/>
      <c r="AC205" s="33"/>
      <c r="AD205" s="34" t="s">
        <v>168</v>
      </c>
      <c r="AE205" s="34" t="s">
        <v>168</v>
      </c>
      <c r="AF205" s="34" t="s">
        <v>168</v>
      </c>
      <c r="AG205" s="34" t="s">
        <v>168</v>
      </c>
      <c r="AH205" s="34" t="s">
        <v>168</v>
      </c>
      <c r="AI205" s="34" t="s">
        <v>168</v>
      </c>
      <c r="AJ205" s="34" t="s">
        <v>168</v>
      </c>
      <c r="AK205" s="35" t="s">
        <v>168</v>
      </c>
      <c r="AL205" s="35" t="s">
        <v>168</v>
      </c>
      <c r="AM205" s="35" t="s">
        <v>168</v>
      </c>
      <c r="AN205" s="35" t="s">
        <v>168</v>
      </c>
      <c r="AO205" s="35" t="s">
        <v>168</v>
      </c>
      <c r="AP205" s="35" t="s">
        <v>168</v>
      </c>
      <c r="AQ205" s="35" t="s">
        <v>168</v>
      </c>
      <c r="AR205" s="35" t="s">
        <v>168</v>
      </c>
      <c r="AS205" s="35" t="s">
        <v>168</v>
      </c>
      <c r="AT205" s="35" t="s">
        <v>168</v>
      </c>
    </row>
    <row r="206" spans="1:46" x14ac:dyDescent="0.35">
      <c r="A206" t="str" cm="1">
        <f t="array" aca="1" ref="A206" ca="1">INDIRECT("D" &amp; ROW())&amp;INDIRECT("F" &amp; ROW())</f>
        <v/>
      </c>
      <c r="D206" s="28" t="str">
        <f t="shared" ref="D206" si="190">IFERROR(VLOOKUP($E$5&amp;E206,Sites,4,FALSE),"")</f>
        <v/>
      </c>
      <c r="E206" s="29"/>
      <c r="F206" s="30"/>
      <c r="G206" s="31"/>
      <c r="H206" s="31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  <c r="Z206" s="37"/>
      <c r="AA206" s="37"/>
      <c r="AB206" s="37"/>
      <c r="AC206" s="37"/>
      <c r="AD206" s="34" t="s">
        <v>168</v>
      </c>
      <c r="AE206" s="34" t="s">
        <v>168</v>
      </c>
      <c r="AF206" s="34" t="s">
        <v>168</v>
      </c>
      <c r="AG206" s="34" t="s">
        <v>168</v>
      </c>
      <c r="AH206" s="34" t="s">
        <v>168</v>
      </c>
      <c r="AI206" s="34" t="s">
        <v>168</v>
      </c>
      <c r="AJ206" s="34" t="s">
        <v>168</v>
      </c>
      <c r="AK206" s="35" t="s">
        <v>168</v>
      </c>
      <c r="AL206" s="35" t="s">
        <v>168</v>
      </c>
      <c r="AM206" s="35" t="s">
        <v>168</v>
      </c>
      <c r="AN206" s="35" t="s">
        <v>168</v>
      </c>
      <c r="AO206" s="35" t="s">
        <v>168</v>
      </c>
      <c r="AP206" s="35" t="s">
        <v>168</v>
      </c>
      <c r="AQ206" s="35" t="s">
        <v>168</v>
      </c>
      <c r="AR206" s="35" t="s">
        <v>168</v>
      </c>
      <c r="AS206" s="35" t="s">
        <v>168</v>
      </c>
      <c r="AT206" s="35" t="s">
        <v>168</v>
      </c>
    </row>
    <row r="207" spans="1:46" x14ac:dyDescent="0.35">
      <c r="A207" t="str" cm="1">
        <f t="array" aca="1" ref="A207" ca="1">INDIRECT("D" &amp; ROW())&amp;INDIRECT("F" &amp; ROW())</f>
        <v/>
      </c>
      <c r="D207" s="28" t="str">
        <f t="shared" ref="D207" si="191">IFERROR(VLOOKUP($E$5&amp;E207,Sites,4,FALSE),"")</f>
        <v/>
      </c>
      <c r="E207" s="29"/>
      <c r="F207" s="30"/>
      <c r="G207" s="31"/>
      <c r="H207" s="31"/>
      <c r="I207" s="33"/>
      <c r="J207" s="33"/>
      <c r="K207" s="33"/>
      <c r="L207" s="33"/>
      <c r="M207" s="33"/>
      <c r="N207" s="33"/>
      <c r="O207" s="33"/>
      <c r="P207" s="33"/>
      <c r="Q207" s="33"/>
      <c r="R207" s="33"/>
      <c r="S207" s="33"/>
      <c r="T207" s="33"/>
      <c r="U207" s="33"/>
      <c r="V207" s="33"/>
      <c r="W207" s="33"/>
      <c r="X207" s="33"/>
      <c r="Y207" s="33"/>
      <c r="Z207" s="33"/>
      <c r="AA207" s="33"/>
      <c r="AB207" s="33"/>
      <c r="AC207" s="33"/>
      <c r="AD207" s="34" t="s">
        <v>168</v>
      </c>
      <c r="AE207" s="34" t="s">
        <v>168</v>
      </c>
      <c r="AF207" s="34" t="s">
        <v>168</v>
      </c>
      <c r="AG207" s="34" t="s">
        <v>168</v>
      </c>
      <c r="AH207" s="34" t="s">
        <v>168</v>
      </c>
      <c r="AI207" s="34" t="s">
        <v>168</v>
      </c>
      <c r="AJ207" s="34" t="s">
        <v>168</v>
      </c>
      <c r="AK207" s="35" t="s">
        <v>168</v>
      </c>
      <c r="AL207" s="35" t="s">
        <v>168</v>
      </c>
      <c r="AM207" s="35" t="s">
        <v>168</v>
      </c>
      <c r="AN207" s="35" t="s">
        <v>168</v>
      </c>
      <c r="AO207" s="35" t="s">
        <v>168</v>
      </c>
      <c r="AP207" s="35" t="s">
        <v>168</v>
      </c>
      <c r="AQ207" s="35" t="s">
        <v>168</v>
      </c>
      <c r="AR207" s="35" t="s">
        <v>168</v>
      </c>
      <c r="AS207" s="35" t="s">
        <v>168</v>
      </c>
      <c r="AT207" s="35" t="s">
        <v>168</v>
      </c>
    </row>
    <row r="208" spans="1:46" x14ac:dyDescent="0.35">
      <c r="A208" t="str" cm="1">
        <f t="array" aca="1" ref="A208" ca="1">INDIRECT("D" &amp; ROW())&amp;INDIRECT("F" &amp; ROW())</f>
        <v/>
      </c>
      <c r="D208" s="28" t="str">
        <f t="shared" ref="D208" si="192">IFERROR(VLOOKUP($E$5&amp;E208,Sites,4,FALSE),"")</f>
        <v/>
      </c>
      <c r="E208" s="29"/>
      <c r="F208" s="30"/>
      <c r="G208" s="31"/>
      <c r="H208" s="31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37"/>
      <c r="U208" s="37"/>
      <c r="V208" s="37"/>
      <c r="W208" s="37"/>
      <c r="X208" s="37"/>
      <c r="Y208" s="37"/>
      <c r="Z208" s="37"/>
      <c r="AA208" s="37"/>
      <c r="AB208" s="37"/>
      <c r="AC208" s="37"/>
      <c r="AD208" s="34" t="s">
        <v>168</v>
      </c>
      <c r="AE208" s="34" t="s">
        <v>168</v>
      </c>
      <c r="AF208" s="34" t="s">
        <v>168</v>
      </c>
      <c r="AG208" s="34" t="s">
        <v>168</v>
      </c>
      <c r="AH208" s="34" t="s">
        <v>168</v>
      </c>
      <c r="AI208" s="34" t="s">
        <v>168</v>
      </c>
      <c r="AJ208" s="34" t="s">
        <v>168</v>
      </c>
      <c r="AK208" s="35" t="s">
        <v>168</v>
      </c>
      <c r="AL208" s="35" t="s">
        <v>168</v>
      </c>
      <c r="AM208" s="35" t="s">
        <v>168</v>
      </c>
      <c r="AN208" s="35" t="s">
        <v>168</v>
      </c>
      <c r="AO208" s="35" t="s">
        <v>168</v>
      </c>
      <c r="AP208" s="35" t="s">
        <v>168</v>
      </c>
      <c r="AQ208" s="35" t="s">
        <v>168</v>
      </c>
      <c r="AR208" s="35" t="s">
        <v>168</v>
      </c>
      <c r="AS208" s="35" t="s">
        <v>168</v>
      </c>
      <c r="AT208" s="35" t="s">
        <v>168</v>
      </c>
    </row>
    <row r="209" spans="1:46" x14ac:dyDescent="0.35">
      <c r="A209" t="str" cm="1">
        <f t="array" aca="1" ref="A209" ca="1">INDIRECT("D" &amp; ROW())&amp;INDIRECT("F" &amp; ROW())</f>
        <v/>
      </c>
      <c r="D209" s="28" t="str">
        <f t="shared" ref="D209" si="193">IFERROR(VLOOKUP($E$5&amp;E209,Sites,4,FALSE),"")</f>
        <v/>
      </c>
      <c r="E209" s="29"/>
      <c r="F209" s="30"/>
      <c r="G209" s="31"/>
      <c r="H209" s="31"/>
      <c r="I209" s="33"/>
      <c r="J209" s="33"/>
      <c r="K209" s="33"/>
      <c r="L209" s="33"/>
      <c r="M209" s="33"/>
      <c r="N209" s="33"/>
      <c r="O209" s="33"/>
      <c r="P209" s="33"/>
      <c r="Q209" s="33"/>
      <c r="R209" s="33"/>
      <c r="S209" s="33"/>
      <c r="T209" s="33"/>
      <c r="U209" s="33"/>
      <c r="V209" s="33"/>
      <c r="W209" s="33"/>
      <c r="X209" s="33"/>
      <c r="Y209" s="33"/>
      <c r="Z209" s="33"/>
      <c r="AA209" s="33"/>
      <c r="AB209" s="33"/>
      <c r="AC209" s="33"/>
      <c r="AD209" s="34" t="s">
        <v>168</v>
      </c>
      <c r="AE209" s="34" t="s">
        <v>168</v>
      </c>
      <c r="AF209" s="34" t="s">
        <v>168</v>
      </c>
      <c r="AG209" s="34" t="s">
        <v>168</v>
      </c>
      <c r="AH209" s="34" t="s">
        <v>168</v>
      </c>
      <c r="AI209" s="34" t="s">
        <v>168</v>
      </c>
      <c r="AJ209" s="34" t="s">
        <v>168</v>
      </c>
      <c r="AK209" s="35" t="s">
        <v>168</v>
      </c>
      <c r="AL209" s="35" t="s">
        <v>168</v>
      </c>
      <c r="AM209" s="35" t="s">
        <v>168</v>
      </c>
      <c r="AN209" s="35" t="s">
        <v>168</v>
      </c>
      <c r="AO209" s="35" t="s">
        <v>168</v>
      </c>
      <c r="AP209" s="35" t="s">
        <v>168</v>
      </c>
      <c r="AQ209" s="35" t="s">
        <v>168</v>
      </c>
      <c r="AR209" s="35" t="s">
        <v>168</v>
      </c>
      <c r="AS209" s="35" t="s">
        <v>168</v>
      </c>
      <c r="AT209" s="35" t="s">
        <v>168</v>
      </c>
    </row>
    <row r="210" spans="1:46" x14ac:dyDescent="0.35">
      <c r="A210" t="str" cm="1">
        <f t="array" aca="1" ref="A210" ca="1">INDIRECT("D" &amp; ROW())&amp;INDIRECT("F" &amp; ROW())</f>
        <v/>
      </c>
      <c r="D210" s="28" t="str">
        <f t="shared" ref="D210" si="194">IFERROR(VLOOKUP($E$5&amp;E210,Sites,4,FALSE),"")</f>
        <v/>
      </c>
      <c r="E210" s="29"/>
      <c r="F210" s="30"/>
      <c r="G210" s="31"/>
      <c r="H210" s="31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37"/>
      <c r="U210" s="37"/>
      <c r="V210" s="37"/>
      <c r="W210" s="37"/>
      <c r="X210" s="37"/>
      <c r="Y210" s="37"/>
      <c r="Z210" s="37"/>
      <c r="AA210" s="37"/>
      <c r="AB210" s="37"/>
      <c r="AC210" s="37"/>
      <c r="AD210" s="34" t="s">
        <v>168</v>
      </c>
      <c r="AE210" s="34" t="s">
        <v>168</v>
      </c>
      <c r="AF210" s="34" t="s">
        <v>168</v>
      </c>
      <c r="AG210" s="34" t="s">
        <v>168</v>
      </c>
      <c r="AH210" s="34" t="s">
        <v>168</v>
      </c>
      <c r="AI210" s="34" t="s">
        <v>168</v>
      </c>
      <c r="AJ210" s="34" t="s">
        <v>168</v>
      </c>
      <c r="AK210" s="35" t="s">
        <v>168</v>
      </c>
      <c r="AL210" s="35" t="s">
        <v>168</v>
      </c>
      <c r="AM210" s="35" t="s">
        <v>168</v>
      </c>
      <c r="AN210" s="35" t="s">
        <v>168</v>
      </c>
      <c r="AO210" s="35" t="s">
        <v>168</v>
      </c>
      <c r="AP210" s="35" t="s">
        <v>168</v>
      </c>
      <c r="AQ210" s="35" t="s">
        <v>168</v>
      </c>
      <c r="AR210" s="35" t="s">
        <v>168</v>
      </c>
      <c r="AS210" s="35" t="s">
        <v>168</v>
      </c>
      <c r="AT210" s="35" t="s">
        <v>168</v>
      </c>
    </row>
    <row r="211" spans="1:46" x14ac:dyDescent="0.35">
      <c r="A211" t="str" cm="1">
        <f t="array" aca="1" ref="A211" ca="1">INDIRECT("D" &amp; ROW())&amp;INDIRECT("F" &amp; ROW())</f>
        <v/>
      </c>
      <c r="D211" s="28" t="str">
        <f t="shared" ref="D211" si="195">IFERROR(VLOOKUP($E$5&amp;E211,Sites,4,FALSE),"")</f>
        <v/>
      </c>
      <c r="E211" s="29"/>
      <c r="F211" s="30"/>
      <c r="G211" s="31"/>
      <c r="H211" s="31"/>
      <c r="I211" s="33"/>
      <c r="J211" s="33"/>
      <c r="K211" s="33"/>
      <c r="L211" s="33"/>
      <c r="M211" s="33"/>
      <c r="N211" s="33"/>
      <c r="O211" s="33"/>
      <c r="P211" s="33"/>
      <c r="Q211" s="33"/>
      <c r="R211" s="33"/>
      <c r="S211" s="33"/>
      <c r="T211" s="33"/>
      <c r="U211" s="33"/>
      <c r="V211" s="33"/>
      <c r="W211" s="33"/>
      <c r="X211" s="33"/>
      <c r="Y211" s="33"/>
      <c r="Z211" s="33"/>
      <c r="AA211" s="33"/>
      <c r="AB211" s="33"/>
      <c r="AC211" s="33"/>
      <c r="AD211" s="34" t="s">
        <v>168</v>
      </c>
      <c r="AE211" s="34" t="s">
        <v>168</v>
      </c>
      <c r="AF211" s="34" t="s">
        <v>168</v>
      </c>
      <c r="AG211" s="34" t="s">
        <v>168</v>
      </c>
      <c r="AH211" s="34" t="s">
        <v>168</v>
      </c>
      <c r="AI211" s="34" t="s">
        <v>168</v>
      </c>
      <c r="AJ211" s="34" t="s">
        <v>168</v>
      </c>
      <c r="AK211" s="35" t="s">
        <v>168</v>
      </c>
      <c r="AL211" s="35" t="s">
        <v>168</v>
      </c>
      <c r="AM211" s="35" t="s">
        <v>168</v>
      </c>
      <c r="AN211" s="35" t="s">
        <v>168</v>
      </c>
      <c r="AO211" s="35" t="s">
        <v>168</v>
      </c>
      <c r="AP211" s="35" t="s">
        <v>168</v>
      </c>
      <c r="AQ211" s="35" t="s">
        <v>168</v>
      </c>
      <c r="AR211" s="35" t="s">
        <v>168</v>
      </c>
      <c r="AS211" s="35" t="s">
        <v>168</v>
      </c>
      <c r="AT211" s="35" t="s">
        <v>168</v>
      </c>
    </row>
    <row r="212" spans="1:46" x14ac:dyDescent="0.35">
      <c r="A212" t="str" cm="1">
        <f t="array" aca="1" ref="A212" ca="1">INDIRECT("D" &amp; ROW())&amp;INDIRECT("F" &amp; ROW())</f>
        <v/>
      </c>
      <c r="D212" s="28" t="str">
        <f t="shared" ref="D212" si="196">IFERROR(VLOOKUP($E$5&amp;E212,Sites,4,FALSE),"")</f>
        <v/>
      </c>
      <c r="E212" s="29"/>
      <c r="F212" s="30"/>
      <c r="G212" s="31"/>
      <c r="H212" s="31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37"/>
      <c r="U212" s="37"/>
      <c r="V212" s="37"/>
      <c r="W212" s="37"/>
      <c r="X212" s="37"/>
      <c r="Y212" s="37"/>
      <c r="Z212" s="37"/>
      <c r="AA212" s="37"/>
      <c r="AB212" s="37"/>
      <c r="AC212" s="37"/>
      <c r="AD212" s="34" t="s">
        <v>168</v>
      </c>
      <c r="AE212" s="34" t="s">
        <v>168</v>
      </c>
      <c r="AF212" s="34" t="s">
        <v>168</v>
      </c>
      <c r="AG212" s="34" t="s">
        <v>168</v>
      </c>
      <c r="AH212" s="34" t="s">
        <v>168</v>
      </c>
      <c r="AI212" s="34" t="s">
        <v>168</v>
      </c>
      <c r="AJ212" s="34" t="s">
        <v>168</v>
      </c>
      <c r="AK212" s="35" t="s">
        <v>168</v>
      </c>
      <c r="AL212" s="35" t="s">
        <v>168</v>
      </c>
      <c r="AM212" s="35" t="s">
        <v>168</v>
      </c>
      <c r="AN212" s="35" t="s">
        <v>168</v>
      </c>
      <c r="AO212" s="35" t="s">
        <v>168</v>
      </c>
      <c r="AP212" s="35" t="s">
        <v>168</v>
      </c>
      <c r="AQ212" s="35" t="s">
        <v>168</v>
      </c>
      <c r="AR212" s="35" t="s">
        <v>168</v>
      </c>
      <c r="AS212" s="35" t="s">
        <v>168</v>
      </c>
      <c r="AT212" s="35" t="s">
        <v>168</v>
      </c>
    </row>
    <row r="213" spans="1:46" x14ac:dyDescent="0.35">
      <c r="A213" t="str" cm="1">
        <f t="array" aca="1" ref="A213" ca="1">INDIRECT("D" &amp; ROW())&amp;INDIRECT("F" &amp; ROW())</f>
        <v/>
      </c>
      <c r="D213" s="28" t="str">
        <f t="shared" ref="D213" si="197">IFERROR(VLOOKUP($E$5&amp;E213,Sites,4,FALSE),"")</f>
        <v/>
      </c>
      <c r="E213" s="29"/>
      <c r="F213" s="30"/>
      <c r="G213" s="31"/>
      <c r="H213" s="31"/>
      <c r="I213" s="33"/>
      <c r="J213" s="33"/>
      <c r="K213" s="33"/>
      <c r="L213" s="33"/>
      <c r="M213" s="33"/>
      <c r="N213" s="33"/>
      <c r="O213" s="33"/>
      <c r="P213" s="33"/>
      <c r="Q213" s="33"/>
      <c r="R213" s="33"/>
      <c r="S213" s="33"/>
      <c r="T213" s="33"/>
      <c r="U213" s="33"/>
      <c r="V213" s="33"/>
      <c r="W213" s="33"/>
      <c r="X213" s="33"/>
      <c r="Y213" s="33"/>
      <c r="Z213" s="33"/>
      <c r="AA213" s="33"/>
      <c r="AB213" s="33"/>
      <c r="AC213" s="33"/>
      <c r="AD213" s="34" t="s">
        <v>168</v>
      </c>
      <c r="AE213" s="34" t="s">
        <v>168</v>
      </c>
      <c r="AF213" s="34" t="s">
        <v>168</v>
      </c>
      <c r="AG213" s="34" t="s">
        <v>168</v>
      </c>
      <c r="AH213" s="34" t="s">
        <v>168</v>
      </c>
      <c r="AI213" s="34" t="s">
        <v>168</v>
      </c>
      <c r="AJ213" s="34" t="s">
        <v>168</v>
      </c>
      <c r="AK213" s="35" t="s">
        <v>168</v>
      </c>
      <c r="AL213" s="35" t="s">
        <v>168</v>
      </c>
      <c r="AM213" s="35" t="s">
        <v>168</v>
      </c>
      <c r="AN213" s="35" t="s">
        <v>168</v>
      </c>
      <c r="AO213" s="35" t="s">
        <v>168</v>
      </c>
      <c r="AP213" s="35" t="s">
        <v>168</v>
      </c>
      <c r="AQ213" s="35" t="s">
        <v>168</v>
      </c>
      <c r="AR213" s="35" t="s">
        <v>168</v>
      </c>
      <c r="AS213" s="35" t="s">
        <v>168</v>
      </c>
      <c r="AT213" s="35" t="s">
        <v>168</v>
      </c>
    </row>
    <row r="214" spans="1:46" x14ac:dyDescent="0.35">
      <c r="A214" t="str" cm="1">
        <f t="array" aca="1" ref="A214" ca="1">INDIRECT("D" &amp; ROW())&amp;INDIRECT("F" &amp; ROW())</f>
        <v/>
      </c>
      <c r="D214" s="28" t="str">
        <f t="shared" ref="D214" si="198">IFERROR(VLOOKUP($E$5&amp;E214,Sites,4,FALSE),"")</f>
        <v/>
      </c>
      <c r="E214" s="29"/>
      <c r="F214" s="30"/>
      <c r="G214" s="31"/>
      <c r="H214" s="31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37"/>
      <c r="U214" s="37"/>
      <c r="V214" s="37"/>
      <c r="W214" s="37"/>
      <c r="X214" s="37"/>
      <c r="Y214" s="37"/>
      <c r="Z214" s="37"/>
      <c r="AA214" s="37"/>
      <c r="AB214" s="37"/>
      <c r="AC214" s="37"/>
      <c r="AD214" s="34" t="s">
        <v>168</v>
      </c>
      <c r="AE214" s="34" t="s">
        <v>168</v>
      </c>
      <c r="AF214" s="34" t="s">
        <v>168</v>
      </c>
      <c r="AG214" s="34" t="s">
        <v>168</v>
      </c>
      <c r="AH214" s="34" t="s">
        <v>168</v>
      </c>
      <c r="AI214" s="34" t="s">
        <v>168</v>
      </c>
      <c r="AJ214" s="34" t="s">
        <v>168</v>
      </c>
      <c r="AK214" s="35" t="s">
        <v>168</v>
      </c>
      <c r="AL214" s="35" t="s">
        <v>168</v>
      </c>
      <c r="AM214" s="35" t="s">
        <v>168</v>
      </c>
      <c r="AN214" s="35" t="s">
        <v>168</v>
      </c>
      <c r="AO214" s="35" t="s">
        <v>168</v>
      </c>
      <c r="AP214" s="35" t="s">
        <v>168</v>
      </c>
      <c r="AQ214" s="35" t="s">
        <v>168</v>
      </c>
      <c r="AR214" s="35" t="s">
        <v>168</v>
      </c>
      <c r="AS214" s="35" t="s">
        <v>168</v>
      </c>
      <c r="AT214" s="35" t="s">
        <v>168</v>
      </c>
    </row>
    <row r="215" spans="1:46" x14ac:dyDescent="0.35">
      <c r="A215" t="str" cm="1">
        <f t="array" aca="1" ref="A215" ca="1">INDIRECT("D" &amp; ROW())&amp;INDIRECT("F" &amp; ROW())</f>
        <v/>
      </c>
      <c r="D215" s="28" t="str">
        <f t="shared" ref="D215" si="199">IFERROR(VLOOKUP($E$5&amp;E215,Sites,4,FALSE),"")</f>
        <v/>
      </c>
      <c r="E215" s="29"/>
      <c r="F215" s="30"/>
      <c r="G215" s="31"/>
      <c r="H215" s="31"/>
      <c r="I215" s="33"/>
      <c r="J215" s="33"/>
      <c r="K215" s="33"/>
      <c r="L215" s="33"/>
      <c r="M215" s="33"/>
      <c r="N215" s="33"/>
      <c r="O215" s="33"/>
      <c r="P215" s="33"/>
      <c r="Q215" s="33"/>
      <c r="R215" s="33"/>
      <c r="S215" s="33"/>
      <c r="T215" s="33"/>
      <c r="U215" s="33"/>
      <c r="V215" s="33"/>
      <c r="W215" s="33"/>
      <c r="X215" s="33"/>
      <c r="Y215" s="33"/>
      <c r="Z215" s="33"/>
      <c r="AA215" s="33"/>
      <c r="AB215" s="33"/>
      <c r="AC215" s="33"/>
      <c r="AD215" s="34" t="s">
        <v>168</v>
      </c>
      <c r="AE215" s="34" t="s">
        <v>168</v>
      </c>
      <c r="AF215" s="34" t="s">
        <v>168</v>
      </c>
      <c r="AG215" s="34" t="s">
        <v>168</v>
      </c>
      <c r="AH215" s="34" t="s">
        <v>168</v>
      </c>
      <c r="AI215" s="34" t="s">
        <v>168</v>
      </c>
      <c r="AJ215" s="34" t="s">
        <v>168</v>
      </c>
      <c r="AK215" s="35" t="s">
        <v>168</v>
      </c>
      <c r="AL215" s="35" t="s">
        <v>168</v>
      </c>
      <c r="AM215" s="35" t="s">
        <v>168</v>
      </c>
      <c r="AN215" s="35" t="s">
        <v>168</v>
      </c>
      <c r="AO215" s="35" t="s">
        <v>168</v>
      </c>
      <c r="AP215" s="35" t="s">
        <v>168</v>
      </c>
      <c r="AQ215" s="35" t="s">
        <v>168</v>
      </c>
      <c r="AR215" s="35" t="s">
        <v>168</v>
      </c>
      <c r="AS215" s="35" t="s">
        <v>168</v>
      </c>
      <c r="AT215" s="35" t="s">
        <v>168</v>
      </c>
    </row>
    <row r="216" spans="1:46" x14ac:dyDescent="0.35">
      <c r="D216" s="44"/>
    </row>
  </sheetData>
  <mergeCells count="46">
    <mergeCell ref="Q12:R12"/>
    <mergeCell ref="S12:T12"/>
    <mergeCell ref="U12:V12"/>
    <mergeCell ref="W12:X12"/>
    <mergeCell ref="D2:AT3"/>
    <mergeCell ref="F5:J5"/>
    <mergeCell ref="F7:R7"/>
    <mergeCell ref="F8:R8"/>
    <mergeCell ref="F9:R9"/>
    <mergeCell ref="D10:E10"/>
    <mergeCell ref="F10:R10"/>
    <mergeCell ref="AK11:AN11"/>
    <mergeCell ref="AO11:AR11"/>
    <mergeCell ref="AS11:AT11"/>
    <mergeCell ref="D12:E12"/>
    <mergeCell ref="F12:F13"/>
    <mergeCell ref="G12:H12"/>
    <mergeCell ref="I12:J12"/>
    <mergeCell ref="K12:L12"/>
    <mergeCell ref="M12:N12"/>
    <mergeCell ref="O12:P12"/>
    <mergeCell ref="D11:E11"/>
    <mergeCell ref="I11:P11"/>
    <mergeCell ref="Q11:X11"/>
    <mergeCell ref="Y11:AB11"/>
    <mergeCell ref="AC11:AC13"/>
    <mergeCell ref="AD11:AJ11"/>
    <mergeCell ref="AM12:AM13"/>
    <mergeCell ref="Y12:Z12"/>
    <mergeCell ref="AA12:AB12"/>
    <mergeCell ref="AD12:AD13"/>
    <mergeCell ref="AE12:AE13"/>
    <mergeCell ref="AF12:AF13"/>
    <mergeCell ref="AG12:AG13"/>
    <mergeCell ref="AH12:AH13"/>
    <mergeCell ref="AI12:AI13"/>
    <mergeCell ref="AJ12:AJ13"/>
    <mergeCell ref="AK12:AK13"/>
    <mergeCell ref="AL12:AL13"/>
    <mergeCell ref="AT12:AT13"/>
    <mergeCell ref="AN12:AN13"/>
    <mergeCell ref="AO12:AO13"/>
    <mergeCell ref="AP12:AP13"/>
    <mergeCell ref="AQ12:AQ13"/>
    <mergeCell ref="AR12:AR13"/>
    <mergeCell ref="AS12:AS13"/>
  </mergeCells>
  <conditionalFormatting sqref="D10:E10">
    <cfRule type="cellIs" dxfId="6" priority="5" stopIfTrue="1" operator="equal">
      <formula>"At least one Hospital Site Name enetered is not recognised"</formula>
    </cfRule>
  </conditionalFormatting>
  <conditionalFormatting sqref="D11:E11">
    <cfRule type="cellIs" dxfId="5" priority="6" stopIfTrue="1" operator="equal">
      <formula>"Trust is not responsible for at least 1 site"</formula>
    </cfRule>
  </conditionalFormatting>
  <conditionalFormatting sqref="F10:F11">
    <cfRule type="cellIs" dxfId="4" priority="7" stopIfTrue="1" operator="equal">
      <formula>"Data not complete for all rows"</formula>
    </cfRule>
  </conditionalFormatting>
  <conditionalFormatting sqref="Y15:AB15">
    <cfRule type="expression" dxfId="3" priority="4">
      <formula>$J$626=1</formula>
    </cfRule>
  </conditionalFormatting>
  <conditionalFormatting sqref="Y17:AB81">
    <cfRule type="expression" dxfId="2" priority="2">
      <formula>$J$625=1</formula>
    </cfRule>
  </conditionalFormatting>
  <conditionalFormatting sqref="Y83:AB147">
    <cfRule type="expression" dxfId="1" priority="1">
      <formula>$J$625=1</formula>
    </cfRule>
  </conditionalFormatting>
  <conditionalFormatting sqref="AC11">
    <cfRule type="expression" dxfId="0" priority="3" stopIfTrue="1">
      <formula>#REF!="N"</formula>
    </cfRule>
  </conditionalFormatting>
  <dataValidations count="2">
    <dataValidation type="decimal" operator="greaterThanOrEqual" allowBlank="1" showInputMessage="1" showErrorMessage="1" sqref="I16:AC215" xr:uid="{7C88392C-EF25-494E-B15E-0098EC09919D}">
      <formula1>0</formula1>
    </dataValidation>
    <dataValidation type="list" allowBlank="1" showInputMessage="1" showErrorMessage="1" sqref="G16:H215" xr:uid="{D6DB795B-15F1-4281-995A-81663ADEA5B5}">
      <formula1>Specialties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Safe Staffing (Rota Fill Rates and CHPPD) Collection - August 2025</dc:title>
  <dc:creator>Oxford University Hospitals</dc:creator>
  <cp:lastModifiedBy>Bonney, Frances (RTH) OUH</cp:lastModifiedBy>
  <dcterms:created xsi:type="dcterms:W3CDTF">2026-01-19T10:44:05Z</dcterms:created>
  <dcterms:modified xsi:type="dcterms:W3CDTF">2026-01-19T11:28:25Z</dcterms:modified>
</cp:coreProperties>
</file>